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drawings/drawing4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5.xml" ContentType="application/vnd.openxmlformats-officedocument.drawing+xml"/>
  <Override PartName="/xl/embeddings/oleObject8.bin" ContentType="application/vnd.openxmlformats-officedocument.oleObject"/>
  <Override PartName="/xl/drawings/drawing6.xml" ContentType="application/vnd.openxmlformats-officedocument.drawing+xml"/>
  <Override PartName="/xl/embeddings/oleObject9.bin" ContentType="application/vnd.openxmlformats-officedocument.oleObject"/>
  <Override PartName="/xl/drawings/drawing7.xml" ContentType="application/vnd.openxmlformats-officedocument.drawing+xml"/>
  <Override PartName="/xl/embeddings/oleObject10.bin" ContentType="application/vnd.openxmlformats-officedocument.oleObject"/>
  <Override PartName="/xl/drawings/drawing8.xml" ContentType="application/vnd.openxmlformats-officedocument.drawing+xml"/>
  <Override PartName="/xl/embeddings/oleObject11.bin" ContentType="application/vnd.openxmlformats-officedocument.oleObject"/>
  <Override PartName="/xl/drawings/drawing9.xml" ContentType="application/vnd.openxmlformats-officedocument.drawing+xml"/>
  <Override PartName="/xl/embeddings/oleObject1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_KALİTE\SİSTEM-21.08.2017\17025 - DOKÜMANTASYON\LİSTE\LS.21 Numune Kontrol Çizelgesi\"/>
    </mc:Choice>
  </mc:AlternateContent>
  <bookViews>
    <workbookView xWindow="-120" yWindow="-120" windowWidth="19440" windowHeight="15000" firstSheet="2" activeTab="8"/>
  </bookViews>
  <sheets>
    <sheet name="ATIKSU" sheetId="9" r:id="rId1"/>
    <sheet name="TOPRAK-ATIK" sheetId="2" r:id="rId2"/>
    <sheet name="DENİZ SUYU" sheetId="3" r:id="rId3"/>
    <sheet name="ATIKYAĞ" sheetId="4" r:id="rId4"/>
    <sheet name="ÇAMUR" sheetId="5" r:id="rId5"/>
    <sheet name="EMİSYON-İMİSYON" sheetId="6" r:id="rId6"/>
    <sheet name="BİYOTA" sheetId="8" r:id="rId7"/>
    <sheet name="İSG" sheetId="7" r:id="rId8"/>
    <sheet name="MİKROBİYOLOJİK" sheetId="11" r:id="rId9"/>
  </sheets>
  <definedNames>
    <definedName name="_xlnm.Print_Area" localSheetId="3">ATIKYAĞ!$A$1:$E$13</definedName>
    <definedName name="_xlnm.Print_Area" localSheetId="4">ÇAMUR!$A$1:$F$20</definedName>
    <definedName name="_xlnm.Print_Area" localSheetId="2">'DENİZ SUYU'!$A$1:$F$42</definedName>
    <definedName name="_xlnm.Print_Area" localSheetId="5">'EMİSYON-İMİSYON'!$A$1:$E$35</definedName>
    <definedName name="_xlnm.Print_Area" localSheetId="7">İSG!$A$1:$F$46,İSG!$A$48:$F$73</definedName>
    <definedName name="_xlnm.Print_Area" localSheetId="1">'TOPRAK-ATIK'!$A$1:$F$28</definedName>
    <definedName name="Z_01B56FCB_5E3B_4736_8164_C4A2BCE3794C_.wvu.PrintArea" localSheetId="3" hidden="1">ATIKYAĞ!$A$1:$E$13</definedName>
    <definedName name="Z_01B56FCB_5E3B_4736_8164_C4A2BCE3794C_.wvu.PrintArea" localSheetId="4" hidden="1">ÇAMUR!$A$1:$F$20</definedName>
    <definedName name="Z_01B56FCB_5E3B_4736_8164_C4A2BCE3794C_.wvu.PrintArea" localSheetId="2" hidden="1">'DENİZ SUYU'!$A$1:$F$42</definedName>
    <definedName name="Z_01B56FCB_5E3B_4736_8164_C4A2BCE3794C_.wvu.PrintArea" localSheetId="5" hidden="1">'EMİSYON-İMİSYON'!$A$1:$E$35</definedName>
    <definedName name="Z_01B56FCB_5E3B_4736_8164_C4A2BCE3794C_.wvu.PrintArea" localSheetId="7" hidden="1">İSG!$A$1:$F$61</definedName>
    <definedName name="Z_01B56FCB_5E3B_4736_8164_C4A2BCE3794C_.wvu.PrintArea" localSheetId="1" hidden="1">'TOPRAK-ATIK'!$A$1:$F$28</definedName>
  </definedNames>
  <calcPr calcId="191029"/>
  <customWorkbookViews>
    <customWorkbookView name="KALİTE-1 - Kişisel Görünüm" guid="{01B56FCB-5E3B-4736-8164-C4A2BCE3794C}" mergeInterval="0" personalView="1" maximized="1" xWindow="2" yWindow="2" windowWidth="1364" windowHeight="538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7" l="1"/>
</calcChain>
</file>

<file path=xl/sharedStrings.xml><?xml version="1.0" encoding="utf-8"?>
<sst xmlns="http://schemas.openxmlformats.org/spreadsheetml/2006/main" count="1840" uniqueCount="648">
  <si>
    <t>ALKALİNİTE</t>
  </si>
  <si>
    <t>FOSFOR</t>
  </si>
  <si>
    <t>TKN</t>
  </si>
  <si>
    <t>FENOL</t>
  </si>
  <si>
    <t>SERBEST KLOR</t>
  </si>
  <si>
    <t>NİTRAT</t>
  </si>
  <si>
    <t>FLORÜR</t>
  </si>
  <si>
    <t>AMONYAK</t>
  </si>
  <si>
    <t>NİTRİT</t>
  </si>
  <si>
    <t>RENK</t>
  </si>
  <si>
    <t>BOİ</t>
  </si>
  <si>
    <t>SÜLFAT</t>
  </si>
  <si>
    <t>KLORÜR</t>
  </si>
  <si>
    <t>SÜLFÜR</t>
  </si>
  <si>
    <t>SÜLFİT</t>
  </si>
  <si>
    <t>KIZDIRMA KAYBI</t>
  </si>
  <si>
    <t>KOİ</t>
  </si>
  <si>
    <t>İLETKENLİK</t>
  </si>
  <si>
    <t>SICAKLIK</t>
  </si>
  <si>
    <t>TUZLULUK</t>
  </si>
  <si>
    <t>ÇÖZÜNMÜŞ OKSİJEN</t>
  </si>
  <si>
    <t>BULANIKLIK</t>
  </si>
  <si>
    <t>TOPLAM KATI MADDE</t>
  </si>
  <si>
    <t>ÇÖZÜNMÜŞ KATI MADDE</t>
  </si>
  <si>
    <t>ÇÖKEBİLEN KATI MADDE</t>
  </si>
  <si>
    <t>SABİT KATI MADDE</t>
  </si>
  <si>
    <t>ASKIDA KATI MADDE</t>
  </si>
  <si>
    <t>2 gün</t>
  </si>
  <si>
    <t xml:space="preserve">21 gün </t>
  </si>
  <si>
    <t xml:space="preserve">24 saat </t>
  </si>
  <si>
    <t>6 ay</t>
  </si>
  <si>
    <t>1 ay</t>
  </si>
  <si>
    <t>7 gün</t>
  </si>
  <si>
    <t>5 gün</t>
  </si>
  <si>
    <t>250 ml</t>
  </si>
  <si>
    <t>500 ml</t>
  </si>
  <si>
    <t>1000 ml</t>
  </si>
  <si>
    <t>50 ml</t>
  </si>
  <si>
    <t>100 ml</t>
  </si>
  <si>
    <t>PARAMETRELER</t>
  </si>
  <si>
    <t>AĞIR METALLER</t>
  </si>
  <si>
    <t>TUZ MİKTARI (İLETKENLİK)</t>
  </si>
  <si>
    <t>TOPLAM ORGANİK MADDE</t>
  </si>
  <si>
    <t>KURU KALINTI MUHTEVASI</t>
  </si>
  <si>
    <t>NEM MUHTEVASI</t>
  </si>
  <si>
    <t>TOPLAM ÇÖZÜNMÜŞ KATI</t>
  </si>
  <si>
    <t>KURU KALINTI</t>
  </si>
  <si>
    <t>10 gr</t>
  </si>
  <si>
    <t>50 gr</t>
  </si>
  <si>
    <t>AKM</t>
  </si>
  <si>
    <t>PCB</t>
  </si>
  <si>
    <t>PARLAMA NOKTASI</t>
  </si>
  <si>
    <t>TOPLAM HALOJENLER</t>
  </si>
  <si>
    <t>SODYUM</t>
  </si>
  <si>
    <t>MBAS</t>
  </si>
  <si>
    <t>BOR</t>
  </si>
  <si>
    <t>TOPLAM AZOT</t>
  </si>
  <si>
    <t>KLOROFİL-A</t>
  </si>
  <si>
    <t>SERBEST KÜKÜRT</t>
  </si>
  <si>
    <t>FENOLLER</t>
  </si>
  <si>
    <t>5000 ml</t>
  </si>
  <si>
    <t>200 ml</t>
  </si>
  <si>
    <t>12-18 saat</t>
  </si>
  <si>
    <t>2000 ml</t>
  </si>
  <si>
    <t xml:space="preserve"> -</t>
  </si>
  <si>
    <t>3 hafta</t>
  </si>
  <si>
    <t>10 ml</t>
  </si>
  <si>
    <t>100 gr</t>
  </si>
  <si>
    <t>ORGANİKLER</t>
  </si>
  <si>
    <t>İNORGANİKLER</t>
  </si>
  <si>
    <t>AOX</t>
  </si>
  <si>
    <t>LAS</t>
  </si>
  <si>
    <t>DEHP</t>
  </si>
  <si>
    <t>PAH</t>
  </si>
  <si>
    <t>NPE</t>
  </si>
  <si>
    <t>AZOT</t>
  </si>
  <si>
    <t>C/N</t>
  </si>
  <si>
    <t>35 gr</t>
  </si>
  <si>
    <t>200 gr</t>
  </si>
  <si>
    <t>ÇÖZÜNMÜŞ ORGANİK KARBON</t>
  </si>
  <si>
    <t>FENOL INDEKSI</t>
  </si>
  <si>
    <t>BTEX</t>
  </si>
  <si>
    <t>TOPLAM ORGANİK KARBON</t>
  </si>
  <si>
    <t>MİNERAL YAĞLAR VE TÜREVLERİ</t>
  </si>
  <si>
    <t>pH</t>
  </si>
  <si>
    <t>1 - 5 °C</t>
  </si>
  <si>
    <t>Karanlıkta saklanmalıdır. 1 - 5  °C</t>
  </si>
  <si>
    <t>1 - 5  °C</t>
  </si>
  <si>
    <t xml:space="preserve"> - 20  °C</t>
  </si>
  <si>
    <t xml:space="preserve"> -20  °C</t>
  </si>
  <si>
    <t>Anlık</t>
  </si>
  <si>
    <t xml:space="preserve"> - 20 °C</t>
  </si>
  <si>
    <t>Soğuk koruma</t>
  </si>
  <si>
    <t>Metanolle yıkanmış cam</t>
  </si>
  <si>
    <t xml:space="preserve">Kahverengi cam şişe </t>
  </si>
  <si>
    <t>Polietilen</t>
  </si>
  <si>
    <t>5±3 °C</t>
  </si>
  <si>
    <t>1 Ay</t>
  </si>
  <si>
    <t>Cam Kap</t>
  </si>
  <si>
    <t>KATRAN VE PETROL TÜREVLERİ YAĞLAR</t>
  </si>
  <si>
    <t>HİDROKARBONLAR</t>
  </si>
  <si>
    <t>TOPLAM KOLİFORM</t>
  </si>
  <si>
    <t>FEKAL KOLİFORM</t>
  </si>
  <si>
    <t>RADYOAKTİVİTE</t>
  </si>
  <si>
    <t>TOPLAM PESTİSİTLER</t>
  </si>
  <si>
    <t>FENOLİK MADDELER</t>
  </si>
  <si>
    <t>BALIK BİO DENEYİ</t>
  </si>
  <si>
    <t>YAĞ GRES</t>
  </si>
  <si>
    <t>KROM (+6)</t>
  </si>
  <si>
    <t>DİOSİN FURAN</t>
  </si>
  <si>
    <t xml:space="preserve">RENK </t>
  </si>
  <si>
    <t>PARÇALANABİLİR ORGANİK KİRLETİCİLER</t>
  </si>
  <si>
    <t>HAM PETROL VE PETROL TÜREVLERİ</t>
  </si>
  <si>
    <t>ZEHİRLİLİK</t>
  </si>
  <si>
    <t xml:space="preserve">AĞIR METALLER </t>
  </si>
  <si>
    <t>TOPLAM FOSFOR</t>
  </si>
  <si>
    <t>1-5 °C</t>
  </si>
  <si>
    <t>Plastik veya cam</t>
  </si>
  <si>
    <t>Polietilen veya cam</t>
  </si>
  <si>
    <t>4 gün</t>
  </si>
  <si>
    <t>2 L</t>
  </si>
  <si>
    <t>Borosilikat cam , koyu renkli, PTFE kapaklı</t>
  </si>
  <si>
    <t>KLOROFENOLLER</t>
  </si>
  <si>
    <t>YÜZER MADDE</t>
  </si>
  <si>
    <t>-</t>
  </si>
  <si>
    <t>500 mL</t>
  </si>
  <si>
    <t xml:space="preserve"> 24 saat</t>
  </si>
  <si>
    <t>1°C - 5°C</t>
  </si>
  <si>
    <t>Polietilen veya borosilikat cam</t>
  </si>
  <si>
    <t>Cam</t>
  </si>
  <si>
    <t>Süzüldükten sonra soğukta koruma</t>
  </si>
  <si>
    <t xml:space="preserve"> 2 gün</t>
  </si>
  <si>
    <t>PTFE kapaklı plastik</t>
  </si>
  <si>
    <t>Borosilikat cam, koyu renkli, PTFE kapaklı</t>
  </si>
  <si>
    <t>HİDRAZİN</t>
  </si>
  <si>
    <t>24 saat</t>
  </si>
  <si>
    <t>Kapalı Cam Kap</t>
  </si>
  <si>
    <t>400 gr*</t>
  </si>
  <si>
    <t>PTFE olmayan plastik kap</t>
  </si>
  <si>
    <t xml:space="preserve"> -20°C</t>
  </si>
  <si>
    <t>400 gr</t>
  </si>
  <si>
    <t xml:space="preserve">7 gün </t>
  </si>
  <si>
    <t>Eluat şeklinde gönderiliyorsa -20°C</t>
  </si>
  <si>
    <t>Aktif karbon tüpleri</t>
  </si>
  <si>
    <t>Petri kaplarında, glass fiber filtre üzerinde</t>
  </si>
  <si>
    <t>ÇÖKEN TOZ NUMUNELERİ</t>
  </si>
  <si>
    <t>Kapalı Plastik Şişe</t>
  </si>
  <si>
    <t>AĞIR METAL NUMUNELERİ (Hg hariç)</t>
  </si>
  <si>
    <t>AĞIR METAL NUMUNELERİ (Hg için)</t>
  </si>
  <si>
    <t>300 ml</t>
  </si>
  <si>
    <t>YÜZEY AKTİF MADDE (anyonik)</t>
  </si>
  <si>
    <t>YÜZEY AKTİF MADDE (katyonik)</t>
  </si>
  <si>
    <t>YÜZEY AKTİF MADDE (iyonik
olmayanlar)</t>
  </si>
  <si>
    <t>Cam, deterjanla çalkalanmamalıdır.</t>
  </si>
  <si>
    <t>Metanolle yıkanmış cam, deterjanla çalkalanmamalıdır.</t>
  </si>
  <si>
    <t>VOC</t>
  </si>
  <si>
    <t xml:space="preserve">SU- ATIKSU NUMUNE KONTROL ÇİZELGESİ
</t>
  </si>
  <si>
    <t xml:space="preserve">DENİZ SUYU NUMUNE KONTROL ÇİZELGESİ
</t>
  </si>
  <si>
    <t xml:space="preserve">ATIK ÇAMUR NUMUNE KONTROL ÇİZELGESİ
</t>
  </si>
  <si>
    <t>Onaylayan: Laboratuvar Müdürü</t>
  </si>
  <si>
    <t>Hazırlayan: Kalite Yöneticisi/Kalite Sorumlusu</t>
  </si>
  <si>
    <t>300 mL, kap ağzına kadar doldurulmalıdır.</t>
  </si>
  <si>
    <t>Hekzanla yıkanmış cam kap, 1000 ml boş kap numune ile önceden çalkalanmamalıdır,
analitler şişenin cidarlarına yapışabilir. Numune kabı tamamen doldurulmamalıdır.</t>
  </si>
  <si>
    <t xml:space="preserve">TOZ </t>
  </si>
  <si>
    <t xml:space="preserve">AĞIR METAL </t>
  </si>
  <si>
    <t>NUMUNE KORUMA İŞLEMİ</t>
  </si>
  <si>
    <t>NUMUNE MİKTAR</t>
  </si>
  <si>
    <t>NUMUNE KABI</t>
  </si>
  <si>
    <t>MAX. ANALİZ 
SÜRESİ</t>
  </si>
  <si>
    <t>NUMUNE 
MİKTAR</t>
  </si>
  <si>
    <t>MAX. 
ANALİZ 
SÜRESİ</t>
  </si>
  <si>
    <t>NUMUNE KORUMA 
İŞLEMİ</t>
  </si>
  <si>
    <t xml:space="preserve">HİDROJEN FLORÜR (HF) </t>
  </si>
  <si>
    <t xml:space="preserve">HİDROJEN KLORÜR (HCl) </t>
  </si>
  <si>
    <t xml:space="preserve">HİDROJEN SÜLFÜR </t>
  </si>
  <si>
    <t xml:space="preserve">AMONYAK </t>
  </si>
  <si>
    <t>FORMALDEHİT  (EPA 316)</t>
  </si>
  <si>
    <t>FORMALDEHİT  (EPA 323)</t>
  </si>
  <si>
    <t xml:space="preserve">AZOTOKSİTLERİ </t>
  </si>
  <si>
    <t xml:space="preserve">HİDROJEN SİYANÜR </t>
  </si>
  <si>
    <t>Kapalı Sızdırmaz Polietilen Kap</t>
  </si>
  <si>
    <t xml:space="preserve">1 Nolu Toplama Kabı: 250-400 ml Numune + ultra saf su                           
2 Nolu Toplama Kabı: 250-400 ml Ultra saf su   </t>
  </si>
  <si>
    <t xml:space="preserve">1 Nolu Toplama Kabı: 30 ml Numune + saf su                                  
2 Nolu Toplama Kabı: 30 ml saf su   </t>
  </si>
  <si>
    <t>DİOKSİN FURAN (TS EN 1948-1)</t>
  </si>
  <si>
    <t>1 Nolu Toplama Kabı: 300 ml dietilen glikol/su + 100 ml aseton + 100 ml diklorometan                       
2 Nolu Toplama Kabı:  300 ml dietilen glikol/su + 100 ml aseton + 100 ml diklorometan   (tanık)</t>
  </si>
  <si>
    <t>1 hafta (önerilen 1gün)</t>
  </si>
  <si>
    <t xml:space="preserve">1 Nolu Toplama Kabı: 300 ml dietilen glikol/su + aseton +hekzan + toluen                   
</t>
  </si>
  <si>
    <t>Kapalı Sızdırmaz Kahverengi Cam Numune Şişesi</t>
  </si>
  <si>
    <t xml:space="preserve">SÜLFÜR DİOKSİT, SÜLFÜR TRİOKSİT, SÜLFİRİK ASİT (H2SO4) </t>
  </si>
  <si>
    <t>Değişiklik Yayın Tarihi</t>
  </si>
  <si>
    <t>Revizyonun Yapıldığı Bölüm/ Sayfa</t>
  </si>
  <si>
    <t>Revizyonu Yapan</t>
  </si>
  <si>
    <t>Açıklama</t>
  </si>
  <si>
    <t>Revizyon No</t>
  </si>
  <si>
    <t xml:space="preserve">CİVA </t>
  </si>
  <si>
    <t xml:space="preserve">
14.03.2013</t>
  </si>
  <si>
    <t>Numune Koruma işlemleri ve numune miktarı ile ilgili ifadeler güncellendi.</t>
  </si>
  <si>
    <t>28 gün</t>
  </si>
  <si>
    <t>Asit ilavesiz (+4 °C)</t>
  </si>
  <si>
    <t xml:space="preserve">Asit ilavesiz (-20 °C) </t>
  </si>
  <si>
    <t>Sıcak HCl ile sonra birkaç kere saf su ile yıkanmış cam kap</t>
  </si>
  <si>
    <t xml:space="preserve">1 - 5 °C Dezenfekte edilmiş sular </t>
  </si>
  <si>
    <t>14 gün</t>
  </si>
  <si>
    <t>1-2 gün</t>
  </si>
  <si>
    <t>Asitle yıkanmış kahverengi cam şişe ya da ışıktan korunmuş polietilen şişe</t>
  </si>
  <si>
    <t xml:space="preserve">Koyu renkli polietilen ya da cam şişe </t>
  </si>
  <si>
    <t>2 hafta</t>
  </si>
  <si>
    <t>TOPLAM SERTLİK</t>
  </si>
  <si>
    <t>SERBEST SİYANÜR</t>
  </si>
  <si>
    <t>NaOH ile pH &gt;12, 1 - 5  °C</t>
  </si>
  <si>
    <t>Su-Atıksu-Emisyon kapsamlarında numune kontrolleri anlamında güncelleme yapıldı.</t>
  </si>
  <si>
    <t xml:space="preserve">
19.04.2013</t>
  </si>
  <si>
    <t xml:space="preserve">Fulya SÜZEN
</t>
  </si>
  <si>
    <t xml:space="preserve">1.2. ve 3. sayfalar
</t>
  </si>
  <si>
    <t xml:space="preserve">Fulya SÜZEN
</t>
  </si>
  <si>
    <t>Rev 00</t>
  </si>
  <si>
    <t xml:space="preserve">Rev 00
</t>
  </si>
  <si>
    <t xml:space="preserve">1,2,3,5,8 sayfalar
</t>
  </si>
  <si>
    <t>250 ml                         (kap ağzına kadar dolu olmalı)</t>
  </si>
  <si>
    <t>Çözünmüş fosforların tayini için - 20  °C</t>
  </si>
  <si>
    <t>Polietilen (Çalkalanmamalı ve ışıktan korunmalı)</t>
  </si>
  <si>
    <r>
      <t>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ile pH </t>
    </r>
    <r>
      <rPr>
        <sz val="10"/>
        <rFont val="Arial"/>
        <family val="2"/>
        <charset val="162"/>
      </rPr>
      <t>&lt;</t>
    </r>
    <r>
      <rPr>
        <sz val="10"/>
        <rFont val="Arial Tur"/>
        <charset val="162"/>
      </rPr>
      <t>2 altında (+4 °C)</t>
    </r>
  </si>
  <si>
    <r>
      <t>Toplam fosforların tayini için 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ile  pH</t>
    </r>
    <r>
      <rPr>
        <sz val="10"/>
        <rFont val="Arial"/>
        <family val="2"/>
        <charset val="162"/>
      </rPr>
      <t>&lt;</t>
    </r>
    <r>
      <rPr>
        <sz val="10"/>
        <rFont val="Arial Tur"/>
        <charset val="162"/>
      </rPr>
      <t>2 ve (+4 °C)</t>
    </r>
  </si>
  <si>
    <r>
      <t xml:space="preserve">(-20 </t>
    </r>
    <r>
      <rPr>
        <vertAlign val="superscript"/>
        <sz val="10"/>
        <rFont val="Arial Tur"/>
        <charset val="162"/>
      </rPr>
      <t>o</t>
    </r>
    <r>
      <rPr>
        <sz val="10"/>
        <rFont val="Arial Tur"/>
        <charset val="162"/>
      </rPr>
      <t>C)</t>
    </r>
  </si>
  <si>
    <t>Karanlıkta saklanmalıdır. 1 mol/L'ye kadar HCl ilave edilir.</t>
  </si>
  <si>
    <r>
      <t>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veya HCl ile pH 1 - 2 </t>
    </r>
  </si>
  <si>
    <t>1 - 4 °C</t>
  </si>
  <si>
    <t>Filtre: 47 mm selüloz ester/ selüloz nitrat     Toplama Kapları: Polietilen/ cam kap</t>
  </si>
  <si>
    <t>9.sayfa</t>
  </si>
  <si>
    <t>Fulya SÜZEN</t>
  </si>
  <si>
    <t>İSG kapsamında ağır metalden
Hg ayrılmış ve koruma önlemi yazılmıştır.</t>
  </si>
  <si>
    <t>Hg</t>
  </si>
  <si>
    <t xml:space="preserve">3 hafta </t>
  </si>
  <si>
    <t xml:space="preserve">Oda sıcaklığında </t>
  </si>
  <si>
    <t>3 ay ve üzeri</t>
  </si>
  <si>
    <r>
      <t>ATIK YAĞ NUMUNE 
KONTROL ÇİZELGESİ</t>
    </r>
    <r>
      <rPr>
        <sz val="12"/>
        <rFont val="Arial Tur"/>
        <charset val="162"/>
      </rPr>
      <t xml:space="preserve">
</t>
    </r>
  </si>
  <si>
    <r>
      <t>(+4 °C)' de 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ile pH 1,5-2  </t>
    </r>
  </si>
  <si>
    <t>2.sayfa</t>
  </si>
  <si>
    <t>Su-Atıksu kapsamında Sülfür Tayini
 için Koruma Önlemi Düzeltilmiştir.</t>
  </si>
  <si>
    <t xml:space="preserve">1 mL çinko asetat çözeltisi ve bir miktar 6 N NaOH 
kap içerisine alınır, numune ile doldurulur ve 
6 N NaOH çözeltisi ile  pH &gt;9  yapılır. </t>
  </si>
  <si>
    <t>İş Hijyeni kapsamında parametreler eklenerek Numune Koruma İşlemleri yazılmıştır.</t>
  </si>
  <si>
    <t xml:space="preserve">Amonyak </t>
  </si>
  <si>
    <t>Alkali Toz</t>
  </si>
  <si>
    <t>Formaldehit</t>
  </si>
  <si>
    <t>Siyanür</t>
  </si>
  <si>
    <t>5 °C</t>
  </si>
  <si>
    <t>35 gün</t>
  </si>
  <si>
    <t>25 °C</t>
  </si>
  <si>
    <t>30 gün</t>
  </si>
  <si>
    <t>Kristalin Silika</t>
  </si>
  <si>
    <t xml:space="preserve">İŞ HİJYENİ KAPSAMINDA
NUMUNE KONTROL ÇİZELGESİ
</t>
  </si>
  <si>
    <t>8.sayfa</t>
  </si>
  <si>
    <t>EM- VOC için analiz süresi yazılmıştır.</t>
  </si>
  <si>
    <t>&lt;25°C
Karanlıkta muhafaza edilmeli.</t>
  </si>
  <si>
    <t>(-7) °C
Karanlıkta muhafaza edilmeli.</t>
  </si>
  <si>
    <t>Aygül Yılmaz</t>
  </si>
  <si>
    <t xml:space="preserve">Pah ve Dioksin Furan için sıcaklıklar ve Pah için yazan standart düzeltildi, </t>
  </si>
  <si>
    <t>4.sayfa</t>
  </si>
  <si>
    <t xml:space="preserve">Toprakda  sıcaklıklarda excelden kaynaklı olan hata düzeltildi. </t>
  </si>
  <si>
    <t>1- 5 °C</t>
  </si>
  <si>
    <t>KROM+6 ( Carb 425)</t>
  </si>
  <si>
    <t>FOSFORİK ASİT(Meksika Norma NMX AA  90-1986)</t>
  </si>
  <si>
    <t>Karbon siyahı</t>
  </si>
  <si>
    <t xml:space="preserve"> -  </t>
  </si>
  <si>
    <t xml:space="preserve">1 Nolu Toplama Kabı: Saf su yıkaması    
2 Nolu Toplama Kabı: 200 ml impinger(saf su)+ Saf su yıkaması    
3 Nolu Toplama Kabı: Tanık </t>
  </si>
  <si>
    <t xml:space="preserve">  -  </t>
  </si>
  <si>
    <t xml:space="preserve"> - </t>
  </si>
  <si>
    <t>PAH  ( ISO 11338-1)</t>
  </si>
  <si>
    <t xml:space="preserve">Emisyon/İmisyon da fosforik asit ve Krom+6 için numune koruma bilgileri işlendi,
İsg de karbon siyahı için numune koruma işlemleri istendi. </t>
  </si>
  <si>
    <t>Doküman</t>
  </si>
  <si>
    <t>4°C altında</t>
  </si>
  <si>
    <t>Nitrit</t>
  </si>
  <si>
    <t>Nitrat</t>
  </si>
  <si>
    <t>Tkn</t>
  </si>
  <si>
    <t>1 Nolu Toplama Kabı: 0.1 N NaOH Yıkaması 
2 Nolu Toplama Kabı:  1. İmpinger( 0.1 N NaOH)
3 Nolu Toplama Kabı: 2. İmpinger( 0.1 N NaOH)       Tanık</t>
  </si>
  <si>
    <t>Kapalı Sızdırmaz Polietilen Kap                                        
Petri</t>
  </si>
  <si>
    <r>
      <rPr>
        <sz val="10"/>
        <rFont val="Arial"/>
        <family val="2"/>
        <charset val="162"/>
      </rPr>
      <t>&lt;</t>
    </r>
    <r>
      <rPr>
        <sz val="10"/>
        <rFont val="Arial Tur"/>
        <charset val="162"/>
      </rPr>
      <t>4 °C</t>
    </r>
  </si>
  <si>
    <t>1 Nolu Toplama Kabı: Örnekleme filtresi                                          
2 Nolu Toplama Kabı: 100 ml aseton yıkaması                                 
3 Nolu Toplama Kabı: 100 ml % 5 HNO3 yıkaması                                  
4 Nolu Toplama Kabı: 300 ml 0,1 N HNO3/H2O2 yıkaması</t>
  </si>
  <si>
    <t>1 Nolu Toplama Kabı: Örnekleme filtresi                                          
2 Nolu Toplama Kabı: 100 ml aseton yıkaması                                 
3 Nolu Toplama Kabı: 100 ml % 5 HNO3 yıkaması                                  
4 Nolu Toplama Kabı: 300 ml 0,1 N HNO3/H2O2 yıkaması                 
5 Nolu Toplama Kabı: Yoğuşma kaynaklı hacim (belirsiz)                    
5A Nolu Toplama Kabı: &gt;100 ml numune + 0,1 N HNO3                                
5B Nolu Toplama Kabı: 400 ml numune + su + KMnO4                             
5C Nolu Toplama Kabı: 200 ml su + 25 ml 8 N HCl                         
7 Nolu Toplama Kabı: 100 ml aseton tanık                                       
8A Nolu Toplama Kabı: 300 ml 0,1 N HNO3 tanık                               
8B Nolu Toplama Kabı: 100 ml su tanık                                            
9 Nolu Toplama Kabı: 200 ml % 5 HNO3 + % 10 H2O2 tanık              
10 Nolu Toplama Kabı: 100 ml KMnO4 tanık                                     
11 Nolu Toplama Kabı: 200 ml su +  25 ml 8 N HCl</t>
  </si>
  <si>
    <r>
      <t xml:space="preserve">1 Nolu Toplama Kabı: </t>
    </r>
    <r>
      <rPr>
        <sz val="10"/>
        <rFont val="Arial"/>
        <family val="2"/>
        <charset val="162"/>
      </rPr>
      <t>&gt;</t>
    </r>
    <r>
      <rPr>
        <sz val="10"/>
        <rFont val="Arial Tur"/>
        <charset val="162"/>
      </rPr>
      <t xml:space="preserve">100 ml Numune + Numune filtresi + Saf su                              
 2 Nolu Toplama Kabı: &gt;100 ml Saf su + Temiz filtre </t>
    </r>
  </si>
  <si>
    <r>
      <t xml:space="preserve">1 Nolu Toplama Kabı: </t>
    </r>
    <r>
      <rPr>
        <sz val="10"/>
        <rFont val="Arial"/>
        <family val="2"/>
        <charset val="162"/>
      </rPr>
      <t>&gt;</t>
    </r>
    <r>
      <rPr>
        <sz val="10"/>
        <rFont val="Arial Tur"/>
        <charset val="162"/>
      </rPr>
      <t>100 ml numune + Saf su                               
2 Nolu Toplama Kabı: &gt;100 ml Saf su</t>
    </r>
  </si>
  <si>
    <r>
      <t>1-5 °C, (pH</t>
    </r>
    <r>
      <rPr>
        <sz val="10"/>
        <rFont val="Arial"/>
        <family val="2"/>
        <charset val="162"/>
      </rPr>
      <t>&gt;</t>
    </r>
    <r>
      <rPr>
        <sz val="10"/>
        <rFont val="Arial Tur"/>
        <charset val="162"/>
      </rPr>
      <t>12) olacak şekilde toplama kaplarının litresine 2 mL 10 N sodyum hidroksit
ilave edilir.</t>
    </r>
  </si>
  <si>
    <t>1 Nolu Toplama Kabı: Örnekleme filtresi + 50 ml 0,1 N NaOH                                         
2 Nolu Toplama Kabı: 50 ml 0,1 N NaOH yıkaması                                  
3 Nolu Toplama Kabı: Silikajel                                                        
4 Nolu Toplama Kabı: 300 ml numune + 0,1 N HNO3/H2O2 yıkaması</t>
  </si>
  <si>
    <r>
      <t>İyot Erleni: 500 ml Numune + CdSO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çözeltisi                    </t>
    </r>
  </si>
  <si>
    <r>
      <t>1 Nolu Toplama Kabı: 250 ml numune + % 80 Isopropanol çözeltisi   
2 Nolu Toplama Kabı: 1 L numune + %3 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O</t>
    </r>
    <r>
      <rPr>
        <vertAlign val="subscript"/>
        <sz val="10"/>
        <rFont val="Arial Tur"/>
        <charset val="162"/>
      </rPr>
      <t xml:space="preserve">2 </t>
    </r>
    <r>
      <rPr>
        <sz val="10"/>
        <rFont val="Arial Tur"/>
        <charset val="162"/>
      </rPr>
      <t>çözeltisi</t>
    </r>
  </si>
  <si>
    <r>
      <t>1 Nolu Toplama Kabı: 500 ml Numune + 0,1 N 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                            2 Nolu Toplama Kabı: 500 ml Destile su +  0,1 N 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 xml:space="preserve">4 </t>
    </r>
  </si>
  <si>
    <r>
      <t>1 Nolu Toplama Kabı: 1 L numune + KMnO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>/ NaOH çözeltisi                    
 2 Nolu Toplama Kabı: Şahit</t>
    </r>
  </si>
  <si>
    <r>
      <t>Litrede 2,5 g CuSO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korumalı</t>
    </r>
  </si>
  <si>
    <t xml:space="preserve">TOPLAM AZOT 
</t>
  </si>
  <si>
    <t>Su-atıksu ve Deniz suyu sayfalarında toplam azot parametresi bölündü.</t>
  </si>
  <si>
    <t>KROM+6</t>
  </si>
  <si>
    <t>KLOROFİL A</t>
  </si>
  <si>
    <r>
      <t>pH&lt;4 ( H</t>
    </r>
    <r>
      <rPr>
        <vertAlign val="subscript"/>
        <sz val="10"/>
        <rFont val="Arial Tur"/>
        <charset val="162"/>
      </rPr>
      <t>3</t>
    </r>
    <r>
      <rPr>
        <sz val="10"/>
        <rFont val="Arial Tur"/>
        <charset val="162"/>
      </rPr>
      <t>PO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veya 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ile) </t>
    </r>
  </si>
  <si>
    <r>
      <t>pH 4 ( H</t>
    </r>
    <r>
      <rPr>
        <vertAlign val="subscript"/>
        <sz val="10"/>
        <rFont val="Arial Tur"/>
        <charset val="162"/>
      </rPr>
      <t>3</t>
    </r>
    <r>
      <rPr>
        <sz val="10"/>
        <rFont val="Arial Tur"/>
        <charset val="162"/>
      </rPr>
      <t>PO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veya 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ile), Numune klorlanmış ise, kaba
numune konulmadan önce, her 1000 mL numune için 80 mg
Na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O</t>
    </r>
    <r>
      <rPr>
        <vertAlign val="subscript"/>
        <sz val="10"/>
        <rFont val="Arial Tur"/>
        <charset val="162"/>
      </rPr>
      <t>3</t>
    </r>
    <r>
      <rPr>
        <sz val="10"/>
        <rFont val="Arial Tur"/>
        <charset val="162"/>
      </rPr>
      <t>5H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O ilâve edilmelidir.</t>
    </r>
  </si>
  <si>
    <r>
      <t>HNO</t>
    </r>
    <r>
      <rPr>
        <vertAlign val="subscript"/>
        <sz val="10"/>
        <rFont val="Arial Tur"/>
        <charset val="162"/>
      </rPr>
      <t>3</t>
    </r>
    <r>
      <rPr>
        <sz val="10"/>
        <rFont val="Arial Tur"/>
        <charset val="162"/>
      </rPr>
      <t xml:space="preserve"> ile pH 1 - 2 </t>
    </r>
  </si>
  <si>
    <r>
      <t>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ile pH 1-2 yapılarak 1°C - 5°C</t>
    </r>
  </si>
  <si>
    <t>2°C-6°C</t>
  </si>
  <si>
    <t>12 saat</t>
  </si>
  <si>
    <t>250 gr</t>
  </si>
  <si>
    <t xml:space="preserve">Lastik Buharı </t>
  </si>
  <si>
    <t>Krom+6</t>
  </si>
  <si>
    <t>Amonyak</t>
  </si>
  <si>
    <t xml:space="preserve">TOPLAM İNORGANİK AZOT 
</t>
  </si>
  <si>
    <t xml:space="preserve">TRİX </t>
  </si>
  <si>
    <t>Klorofil A</t>
  </si>
  <si>
    <t>Fosfor</t>
  </si>
  <si>
    <t xml:space="preserve">Çözünmüş Oksijen </t>
  </si>
  <si>
    <t>REVİZYON DURUMU</t>
  </si>
  <si>
    <t>İlk yayın: 23.02.2013</t>
  </si>
  <si>
    <t>Dok. Kodu: LS.21</t>
  </si>
  <si>
    <t>Rev 01</t>
  </si>
  <si>
    <t xml:space="preserve">Toprak, Çamur, İSG, Atıksu/Denizsuyu kapsamına genişletme parametreleri eklendi. Üst bilgiye açıklama eklendi. </t>
  </si>
  <si>
    <t>1 BACA/NOKTA ADET</t>
  </si>
  <si>
    <t>1+1 TANIK</t>
  </si>
  <si>
    <t>3 TOZ FİLTRESİ+3 YIKAMA ERLENİ+1 TANIK FİLTRE+1 TANIK YIKAMA ERLENİ</t>
  </si>
  <si>
    <t>3 AĞIR METAL FİLTRESİ+3 ADET HNO3 YIKAMASI+3 ADET İMPİNGER İÇERİĞİ+1 FİLTRE TANIĞI+1 HNO3 TANIĞI+1 HNO3/H2O2 TANIĞI(AYNI ANDA TOZ ÖLÇÜMÜ YAPILDIYSA 3 ADET ASETON YIKAMASI+1 ASETON TANIĞI)</t>
  </si>
  <si>
    <t>3 AĞIR METAL FİLTRESİ+3 ADET HNO3 YIKAMASI+3 ADET İMPİNGER İÇERİĞİ+1 FİLTRE TANIĞI+1 HNO3 TANIĞI+1 HNO3/H2O2 TANIĞI(AYNI ANDA TOZ ÖLÇÜMÜ YAPILDIYSA 3 ADET ASETON YIKAMASI+1 ASETON TANIĞI)+3 İMPİNGER İÇERİĞİ HNO3 YIKAMASI+3 İMPİNGER İÇERİĞİ KMN04 YIKAMASI+3 HCL+SAFSU  YIKAMASI+1 KMNO4 TANIĞI+1 HCL TANIĞI+1 SAF SU TANIĞI</t>
  </si>
  <si>
    <t>3 İMPİNGER İÇERİĞİ+1 TANIK</t>
  </si>
  <si>
    <t>4</t>
  </si>
  <si>
    <t>6 İMPİNGER İÇERİĞİ+1 TANIK</t>
  </si>
  <si>
    <t>7</t>
  </si>
  <si>
    <t>TOPLAM ADET</t>
  </si>
  <si>
    <t>9 İMPİNGER İÇERİĞİ+3 TANIK</t>
  </si>
  <si>
    <t>12</t>
  </si>
  <si>
    <t>6 İMPİNGER İÇERİĞİ+2 TANIK</t>
  </si>
  <si>
    <t>8</t>
  </si>
  <si>
    <t>3 FİLTRE+3 ASETON DİKLORAMETAN YIKAMASI+3 İMPİNGER İÇERİĞİ+1 FİLTRE TANIK+1 İMPİNGER TANIK</t>
  </si>
  <si>
    <t>11</t>
  </si>
  <si>
    <t>3 FİLTRE+3 PROB YIKAMASI+3 İMPİNGER İÇERİĞİ+1 FİLTRE TANIĞI+1 İMPİNGER TANIĞI</t>
  </si>
  <si>
    <t>1 NUMUNE KABI</t>
  </si>
  <si>
    <t>1</t>
  </si>
  <si>
    <t>3 NaOH YIKAMASI+6 İMPİNGER İÇERİĞİ+3 FİLTRE+1 NaOH TANIĞI+1 İMPİNGER TANIĞI+1 FİLTRE TANIĞI</t>
  </si>
  <si>
    <t>15</t>
  </si>
  <si>
    <t>PM 10</t>
  </si>
  <si>
    <t>_</t>
  </si>
  <si>
    <t>1 AY</t>
  </si>
  <si>
    <t>3 ADER FİLTRE+1 TANIK</t>
  </si>
  <si>
    <t>Numune+ Kör ( Her 10 adet numunede  1 adet kör numune)</t>
  </si>
  <si>
    <t>Numune+ 2 adet Kör ( Her 10 adet numunede  2 adet kör numune)</t>
  </si>
  <si>
    <t>12/16</t>
  </si>
  <si>
    <t>24/28</t>
  </si>
  <si>
    <t xml:space="preserve">8. ve 9. Sayfalar </t>
  </si>
  <si>
    <t xml:space="preserve">Emisyon ve İSG sayfalarında numune adetleri ile Tanık adetleri eklendi. </t>
  </si>
  <si>
    <t>Isı izoleli küçük taşıma kabı, ısı izoleli büyük taşıma kabı, Taşınabilir soğutucu (ezetil), buzdolabı</t>
  </si>
  <si>
    <t>Petri kabı</t>
  </si>
  <si>
    <t>Isı izoleli küçük taşıma kabı, ısı izoleli büyük taşıma kabı,</t>
  </si>
  <si>
    <t>Numune ve Kör Sayısı</t>
  </si>
  <si>
    <r>
      <t>EMİSYON-İMİSYON NUMUNE 
KONTROL ÇİZELGESİ</t>
    </r>
    <r>
      <rPr>
        <sz val="10"/>
        <rFont val="Arial Tur"/>
        <charset val="162"/>
      </rPr>
      <t xml:space="preserve">
</t>
    </r>
  </si>
  <si>
    <t xml:space="preserve">METAL İŞLEME SIVISI </t>
  </si>
  <si>
    <t xml:space="preserve">PTFE kaplı bir vidalı kapakla kapatılmış küçük 
sızdırmaz cam kap 
</t>
  </si>
  <si>
    <t>Isı izoleli küçük taşıma kabı, ısı izoleli büyük taşıma kabı</t>
  </si>
  <si>
    <t xml:space="preserve"> İSG sayfasındada numune adetleri ile kör adetleri eklendi. </t>
  </si>
  <si>
    <t>Numune+ 3 adet Kör ( Her 10 adet numunede  3 adet örnekleme ve 5 adet saha için  kör numune)</t>
  </si>
  <si>
    <t xml:space="preserve">Her örnekleme setinde numune+6 adet kör numune </t>
  </si>
  <si>
    <t>Numune+ 1 adet Kör ( Her 10 adet numunede 1 adet kör numune)</t>
  </si>
  <si>
    <t>SiLİKA</t>
  </si>
  <si>
    <t>NO2</t>
  </si>
  <si>
    <r>
      <t>Onaylayan: Laboratuvar</t>
    </r>
    <r>
      <rPr>
        <b/>
        <i/>
        <u/>
        <sz val="10"/>
        <rFont val="Arial Tur"/>
        <charset val="162"/>
      </rPr>
      <t xml:space="preserve"> Yöneticisi </t>
    </r>
  </si>
  <si>
    <t>Rev No: Rev.02</t>
  </si>
  <si>
    <t>Revizyon Tarihi: 11.10.2018</t>
  </si>
  <si>
    <t>Rev 02</t>
  </si>
  <si>
    <t xml:space="preserve">Doküman </t>
  </si>
  <si>
    <t>Petri kaplarında, PVC filtre üzerinde</t>
  </si>
  <si>
    <t>3 FİLTRE+3 YIKAMA KABI+3 TANIK FİLTRE+3 TANIK YIKAMA KABI</t>
  </si>
  <si>
    <t xml:space="preserve">1 Pasif Örnekleme Tüpü+ 2 Tanık Numune </t>
  </si>
  <si>
    <t>3</t>
  </si>
  <si>
    <t>4°C</t>
  </si>
  <si>
    <t xml:space="preserve">Alt onaydaki imza Lab. Yöneticisi olarak güncellendi.  Emisyon kapsamına Silika ve No2 eklendi. </t>
  </si>
  <si>
    <t xml:space="preserve">4 Ay </t>
  </si>
  <si>
    <t>Palmes Pasif Difüzyon Tüpü</t>
  </si>
  <si>
    <t>Pb</t>
  </si>
  <si>
    <t>KÜL MİKTARI</t>
  </si>
  <si>
    <t>DOKTOR TESTİ</t>
  </si>
  <si>
    <t>YOĞUNLUK</t>
  </si>
  <si>
    <t>Onaylayan: Laboratuvar Yöneticisi</t>
  </si>
  <si>
    <t xml:space="preserve">Sıvı Yakıt </t>
  </si>
  <si>
    <t xml:space="preserve">Atıkyağ </t>
  </si>
  <si>
    <t xml:space="preserve">Atıkyağın altına Sıvı yakıt ile ilgili kısımlar eklenmiştir. </t>
  </si>
  <si>
    <t>Numune+ 3 adet Kör ( Her 20 adet numunede  3 adet kör numune )</t>
  </si>
  <si>
    <t xml:space="preserve">Metal  İşleme Sıvılarından Yağ Buharı </t>
  </si>
  <si>
    <t xml:space="preserve">Metal işleme sıvısı yağ buharı-Mdhs 84/2 eklenmiştir. </t>
  </si>
  <si>
    <t>MERKAPTANLAR</t>
  </si>
  <si>
    <t>İmpinger Şişesi</t>
  </si>
  <si>
    <t>1 İmpinger Şişesi + 2 Tanık Numune</t>
  </si>
  <si>
    <t>10 ml Absorblayıcı Çözelti (Civa asetat çözeltisi</t>
  </si>
  <si>
    <t>H2S</t>
  </si>
  <si>
    <t xml:space="preserve">6 Ay </t>
  </si>
  <si>
    <t>As</t>
  </si>
  <si>
    <t>Vanadyum</t>
  </si>
  <si>
    <t>Pb (NIOSH 7082)</t>
  </si>
  <si>
    <t>Cam Petri kabı</t>
  </si>
  <si>
    <t>Numune+ 2 adet Kör ( Her 10 adet numunede  2 adet kör numune)(Gliserol çöz. İle işlem yapılmış filtre)</t>
  </si>
  <si>
    <t xml:space="preserve">Kurşun, Vanadyum, Arsenik eklendi. </t>
  </si>
  <si>
    <r>
      <t xml:space="preserve">Numune+ </t>
    </r>
    <r>
      <rPr>
        <b/>
        <i/>
        <u/>
        <sz val="10"/>
        <rFont val="Arial Tur"/>
        <charset val="162"/>
      </rPr>
      <t xml:space="preserve">30 adede kadar en az 3 adet kör, 30 adetten sonra her 10 örnekleme için bir adet kör numune </t>
    </r>
  </si>
  <si>
    <t xml:space="preserve">Tozda kör numune adedi güncellendi. </t>
  </si>
  <si>
    <t>TOZ (NIOSH 500-600)</t>
  </si>
  <si>
    <t>Numune+ 2 Kör</t>
  </si>
  <si>
    <t>PASİF ÖRNEKLEME (VOC)</t>
  </si>
  <si>
    <t xml:space="preserve">İş Hijyeni kapsamında parametreler(toz) eklenerek Numune Koruma İşlemleri yazılmıştır.İmisyon kapsamında pasif örnekleme voc parametresi eklendi. 
Toprak başlığına Sedimet ve Biota eklenmiştir. </t>
  </si>
  <si>
    <t>Revizyon Tarihi:11.10.2018</t>
  </si>
  <si>
    <t>Atıksu sahada filtreden geçirilir.</t>
  </si>
  <si>
    <t>Polietilen,Plastik,Cam</t>
  </si>
  <si>
    <t>1 gün</t>
  </si>
  <si>
    <t>Atıksu sahada filtrelenir.Sıcak etanol ile extrasyon yapılır. (-18 °C)</t>
  </si>
  <si>
    <t>TOPLAM SİYANÜR</t>
  </si>
  <si>
    <t>Düşük konsantrasyon :PFA-FEP</t>
  </si>
  <si>
    <t>Normal Konsantrasyon: Polietilen,PTFE</t>
  </si>
  <si>
    <t>Polietilen,,Cam</t>
  </si>
  <si>
    <t>500 ml (kap hava ile teması olmayacak şekilde tamamen doldurulmalı)</t>
  </si>
  <si>
    <t>14 gün (sülfür içeriyorsa 1 gün)</t>
  </si>
  <si>
    <t>500 ml (kap ağzına kadar dolu olmalı)</t>
  </si>
  <si>
    <t>FOSFİN</t>
  </si>
  <si>
    <t>25°C</t>
  </si>
  <si>
    <t>Cıva siyanür kaplı silika jel tüpü</t>
  </si>
  <si>
    <t xml:space="preserve">1 Cıva siyanür kaplı silika jel tüpü + 2 Tanık Numune </t>
  </si>
  <si>
    <t>1  Pasif Örnekleme Tüpü</t>
  </si>
  <si>
    <t>HALOJENLER (Hidrojen klorür,Hidrojen Bromür,Hidrojen florid,Klor,Brom)</t>
  </si>
  <si>
    <t>Filtre: 37 mm Teflon Filtre                 Toplama Kapları: Polietilen/ cam kap</t>
  </si>
  <si>
    <t>3 ADET TEFLON FİLTRESİ+3 ADET (1.2.3.)İMPİNGER İÇERİĞİ+3 ADET (4.5.)İMPENGER İÇERİĞİ 1 FİLTRE TANIĞI+1 H2SO4 TANIĞI+1 NAOH TANIĞI+SAF SU TANIĞI(AYNI ANDA TOZ ÖLÇÜMÜ YAPILDIYSA 3 ADET ASETON YIKAMASI+1 ASETON TANIĞI)</t>
  </si>
  <si>
    <t>13/17</t>
  </si>
  <si>
    <t>Kalay(Sn),Antimon(Sb)</t>
  </si>
  <si>
    <t>KALSİYUM OKSİT (CaO) ve Magnezyum Oksit (MgO)</t>
  </si>
  <si>
    <t>Asfalt Dumanı</t>
  </si>
  <si>
    <t>Fosfin</t>
  </si>
  <si>
    <t>Asetik Anhidrit</t>
  </si>
  <si>
    <t>Asbest</t>
  </si>
  <si>
    <t>Azotoksit ve Azotdioksit</t>
  </si>
  <si>
    <t>Numune+ 3 - 6 arası adet Kör (Her 10 adet numunede)</t>
  </si>
  <si>
    <t>Numune+ 5 Kör ( Her gün için  5 adet kör numune)</t>
  </si>
  <si>
    <t>Cam Şişe</t>
  </si>
  <si>
    <t>TOPLAM KLOR</t>
  </si>
  <si>
    <t>SİYANÜR</t>
  </si>
  <si>
    <t>TOPRAK BÜNYESİ</t>
  </si>
  <si>
    <t>(NO2-NOX)</t>
  </si>
  <si>
    <t>Soğuk Koruma</t>
  </si>
  <si>
    <t>Pasif Difüzyon Tüpü</t>
  </si>
  <si>
    <t>FORMALDEHİT</t>
  </si>
  <si>
    <t>HCl</t>
  </si>
  <si>
    <t>HF</t>
  </si>
  <si>
    <t>NH3-NHX</t>
  </si>
  <si>
    <t>O3</t>
  </si>
  <si>
    <t>SO2</t>
  </si>
  <si>
    <t>PCDDs/PCDFs ve Dipksin Benzeri PCBs</t>
  </si>
  <si>
    <t>Kahverengi cam</t>
  </si>
  <si>
    <t>Filtre</t>
  </si>
  <si>
    <t>Her 10 örnekleme için 3 adet kör alınır.</t>
  </si>
  <si>
    <t>Hidroflorik Asit ve Partiküler Flor</t>
  </si>
  <si>
    <t>Asbest ve Diğer Liflerin Sayımı</t>
  </si>
  <si>
    <t xml:space="preserve">BİYOTA NUMUNE KONTROL 
ÇİZELGESİ
</t>
  </si>
  <si>
    <t>Polietilen,Cam</t>
  </si>
  <si>
    <t>Metaloksitler (MgO-CaO-TiO2))</t>
  </si>
  <si>
    <t xml:space="preserve">TOPRAK,SEDİMENT NUMUNE KONTROL 
ÇİZELGESİ
</t>
  </si>
  <si>
    <t>Biyota başlığı ayrılmıştır.  Türkak kapsam genişletme parametreleri eklenmiştir.</t>
  </si>
  <si>
    <t>3 Ağır Metal FİLTRESİ+1 TANIK FİLTRE</t>
  </si>
  <si>
    <t>3 gün</t>
  </si>
  <si>
    <t>(Borosilikat cam asitle yıkanmış)
HNO3 ile pH 1-2 olacak şekilde asitlendirilmeli,
K2CrO7 ilave edilmeli (nihai kütle derişimi % 0.05 olana kadar)</t>
  </si>
  <si>
    <t>Kahverengi Cam Şişe,Polietilen</t>
  </si>
  <si>
    <t>Polietilen veya cam kap</t>
  </si>
  <si>
    <r>
      <t>HNO</t>
    </r>
    <r>
      <rPr>
        <vertAlign val="subscript"/>
        <sz val="10"/>
        <rFont val="Arial Tur"/>
        <charset val="162"/>
      </rPr>
      <t>3</t>
    </r>
    <r>
      <rPr>
        <sz val="10"/>
        <rFont val="Arial Tur"/>
        <charset val="162"/>
      </rPr>
      <t xml:space="preserve"> ile pH 1 - 2 (Civa hariç)</t>
    </r>
  </si>
  <si>
    <r>
      <t>Polietilen,</t>
    </r>
    <r>
      <rPr>
        <sz val="10"/>
        <rFont val="Arial Tur"/>
      </rPr>
      <t>Borosilikat Cam</t>
    </r>
  </si>
  <si>
    <r>
      <t>Polietilen,</t>
    </r>
    <r>
      <rPr>
        <sz val="10"/>
        <rFont val="Arial Tur"/>
      </rPr>
      <t>Cam</t>
    </r>
  </si>
  <si>
    <r>
      <t>Polietilen</t>
    </r>
    <r>
      <rPr>
        <sz val="10"/>
        <rFont val="Arial Tur"/>
        <charset val="162"/>
      </rPr>
      <t>,Cam</t>
    </r>
  </si>
  <si>
    <r>
      <t xml:space="preserve">Kap tamamen doldurulmalı. </t>
    </r>
    <r>
      <rPr>
        <sz val="10"/>
        <rFont val="Arial Tur"/>
      </rPr>
      <t>Karanlıkta veya koyu renkli kap.</t>
    </r>
  </si>
  <si>
    <r>
      <t>Önce sıcak HCL ile yıkanmış sonra saf su ile yıkanmış cam,</t>
    </r>
    <r>
      <rPr>
        <sz val="10"/>
        <rFont val="Arial Tur"/>
      </rPr>
      <t>Polietilen</t>
    </r>
  </si>
  <si>
    <r>
      <t>Polietilen,</t>
    </r>
    <r>
      <rPr>
        <sz val="10"/>
        <rFont val="Arial Tur"/>
      </rPr>
      <t>,Cam</t>
    </r>
  </si>
  <si>
    <r>
      <t>Polietilen,</t>
    </r>
    <r>
      <rPr>
        <sz val="10"/>
        <rFont val="Arial Tur"/>
      </rPr>
      <t>Cam,Borosilikat Cam</t>
    </r>
  </si>
  <si>
    <r>
      <t>HNO</t>
    </r>
    <r>
      <rPr>
        <vertAlign val="subscript"/>
        <sz val="10"/>
        <rFont val="Arial Tur"/>
        <charset val="162"/>
      </rPr>
      <t>3</t>
    </r>
    <r>
      <rPr>
        <sz val="10"/>
        <rFont val="Arial Tur"/>
        <charset val="162"/>
      </rPr>
      <t xml:space="preserve"> ile </t>
    </r>
    <r>
      <rPr>
        <sz val="10"/>
        <rFont val="Arial"/>
        <family val="2"/>
        <charset val="162"/>
      </rPr>
      <t xml:space="preserve">&lt; </t>
    </r>
    <r>
      <rPr>
        <sz val="10"/>
        <rFont val="Arial Tur"/>
        <charset val="162"/>
      </rPr>
      <t>pH 2</t>
    </r>
  </si>
  <si>
    <r>
      <t>Sodyum tiyosülfat (Na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O</t>
    </r>
    <r>
      <rPr>
        <vertAlign val="subscript"/>
        <sz val="10"/>
        <rFont val="Arial Tur"/>
        <charset val="162"/>
      </rPr>
      <t>3</t>
    </r>
    <r>
      <rPr>
        <sz val="10"/>
        <rFont val="Arial Tur"/>
        <charset val="162"/>
      </rPr>
      <t>) içeren kilitli poşet veya cam kavonoz</t>
    </r>
  </si>
  <si>
    <r>
      <t>HNO</t>
    </r>
    <r>
      <rPr>
        <vertAlign val="subscript"/>
        <sz val="10"/>
        <rFont val="Arial Tur"/>
        <charset val="162"/>
      </rPr>
      <t>3</t>
    </r>
    <r>
      <rPr>
        <sz val="10"/>
        <rFont val="Arial Tur"/>
        <charset val="162"/>
      </rPr>
      <t xml:space="preserve"> ile pH 1 - 2</t>
    </r>
  </si>
  <si>
    <t xml:space="preserve">MİKROBİYOLOJİK NUMUNE KONTROL ÇİZELGESİ
</t>
  </si>
  <si>
    <t xml:space="preserve">İlk yayın: </t>
  </si>
  <si>
    <t xml:space="preserve">Rev No: </t>
  </si>
  <si>
    <t>Revizyon Tarihi:</t>
  </si>
  <si>
    <t>Sayfa 11/11</t>
  </si>
  <si>
    <t>Sayfa 1/11</t>
  </si>
  <si>
    <t>Sayfa 4/11</t>
  </si>
  <si>
    <t>Sayfa 3/11</t>
  </si>
  <si>
    <t>Sayfa 2/11</t>
  </si>
  <si>
    <t>Sayfa 5/11</t>
  </si>
  <si>
    <t>Sayfa 6/11</t>
  </si>
  <si>
    <t>Sayfa 7/11</t>
  </si>
  <si>
    <t>Sayfa 8/11</t>
  </si>
  <si>
    <t>Sayfa 9/11</t>
  </si>
  <si>
    <t>Sayfa 10/11</t>
  </si>
  <si>
    <t>5 ± 3 °C</t>
  </si>
  <si>
    <t>37°C Koloni sayımı</t>
  </si>
  <si>
    <t>P.aeruginosa</t>
  </si>
  <si>
    <t>22°C Koloni sayımı</t>
  </si>
  <si>
    <t>E.coli</t>
  </si>
  <si>
    <t>Fekal Koliform</t>
  </si>
  <si>
    <t>Koliform Bakteri</t>
  </si>
  <si>
    <t>Parazitler</t>
  </si>
  <si>
    <t>Fekal streptokok</t>
  </si>
  <si>
    <t>37°C  Koloni sayımı</t>
  </si>
  <si>
    <t>Patojen Stafilokoklar</t>
  </si>
  <si>
    <t>Entrokok</t>
  </si>
  <si>
    <t>NOT 1: (22⁰C) ve (37⁰C) Toplam Koloni Sayımı ile (P. Aeruginosa) parametrelerinin çalışılması istenmediği durumlarda bu süre 24 saattir.</t>
  </si>
  <si>
    <t>Sodyum Tiyosülfatlı Cam-Polietilen</t>
  </si>
  <si>
    <t xml:space="preserve">   24 saat</t>
  </si>
  <si>
    <t>Yüzme Suları Yönetmeliği</t>
  </si>
  <si>
    <t xml:space="preserve"> 12 saat</t>
  </si>
  <si>
    <t>Yüzme Havuzlarının Tabi Olacağı Sağlık Esasları ve Şartları Hakkında Yönetmelik</t>
  </si>
  <si>
    <t>Kaplıcalar Yönetmeliği</t>
  </si>
  <si>
    <t xml:space="preserve">  12 saat (1)</t>
  </si>
  <si>
    <t>Doğal Mineralli Sular Hakkında Yönetmelik</t>
  </si>
  <si>
    <t xml:space="preserve"> 12 saat (1)</t>
  </si>
  <si>
    <t>İnsani Tüketim Amaçlı Sular Hakkında Yönetmelik</t>
  </si>
  <si>
    <t xml:space="preserve">TAŞIMA VE ANALİZ SÜRESİ </t>
  </si>
  <si>
    <t xml:space="preserve">ANALİZ İÇİN GEREKLİ NUMUNE MİKTARI </t>
  </si>
  <si>
    <t>NUMUNENİN ALINACAĞI YER</t>
  </si>
  <si>
    <t>KAPLICA SUYU (EK 3-II) VE (EK 2)</t>
  </si>
  <si>
    <t>HAVUZ SUYU (EK 3)</t>
  </si>
  <si>
    <t>İLGİLİ YÖNETMELİK</t>
  </si>
  <si>
    <t>ANALİZ TÜRÜ</t>
  </si>
  <si>
    <r>
      <rPr>
        <sz val="11"/>
        <rFont val="Arial Tur"/>
      </rPr>
      <t>YÖNETMELİK TABLOSU</t>
    </r>
  </si>
  <si>
    <t>Kontrol İzleme</t>
  </si>
  <si>
    <t>Ek-2 Tablo A</t>
  </si>
  <si>
    <t>Denetim İzleme</t>
  </si>
  <si>
    <t>Ek-1  (a)</t>
  </si>
  <si>
    <t>Tam Analiz</t>
  </si>
  <si>
    <t>Ek-1   (a)  (c)</t>
  </si>
  <si>
    <t>1 Litre</t>
  </si>
  <si>
    <t>Ek-1 (a)</t>
  </si>
  <si>
    <t>Ruhsat (Tam Analiz)</t>
  </si>
  <si>
    <t>Ek-1 (a) (c)</t>
  </si>
  <si>
    <t>PGD</t>
  </si>
  <si>
    <t>Doğal Mineralli Su</t>
  </si>
  <si>
    <t>7. madde</t>
  </si>
  <si>
    <t>Kaplıca Suları</t>
  </si>
  <si>
    <t>Ek-3 II 'ye</t>
  </si>
  <si>
    <t>Ek-2</t>
  </si>
  <si>
    <t>Yüzme Havuzu Suları</t>
  </si>
  <si>
    <t>Ek-3</t>
  </si>
  <si>
    <t>Yüzme Suları</t>
  </si>
  <si>
    <t>Ek Tablo (a)</t>
  </si>
  <si>
    <t>Tam Analiz EK-1 a+c</t>
  </si>
  <si>
    <t>Denetim izlemesi EK-1 a</t>
  </si>
  <si>
    <t>Kontrol izlemesi Ek-2/A</t>
  </si>
  <si>
    <t>KAYNAK SUYU / İÇME SUYU</t>
  </si>
  <si>
    <t>Ruhsat EK-1 a+c</t>
  </si>
  <si>
    <t>DOĞAL MİNERALLİ SU</t>
  </si>
  <si>
    <t>Ruhsat  / Denetim izlemesi (Madde 7)</t>
  </si>
  <si>
    <t>Kontrol izlemesi (Madde 7)</t>
  </si>
  <si>
    <r>
      <rPr>
        <sz val="10"/>
        <rFont val="Arial Tur"/>
      </rPr>
      <t>İçme-Kullanma Suyu</t>
    </r>
  </si>
  <si>
    <r>
      <rPr>
        <sz val="10"/>
        <rFont val="Arial Tur"/>
      </rPr>
      <t>Kaynak Suyu / İçme Suyu</t>
    </r>
  </si>
  <si>
    <r>
      <rPr>
        <sz val="10"/>
        <rFont val="Arial Tur"/>
      </rPr>
      <t>2x1 Litre parazit için 5 litre</t>
    </r>
  </si>
  <si>
    <r>
      <rPr>
        <b/>
        <sz val="10"/>
        <rFont val="Arial Tur"/>
      </rPr>
      <t>İÇME-KULLANMA SUYU</t>
    </r>
  </si>
  <si>
    <r>
      <rPr>
        <sz val="10"/>
        <rFont val="Arial Tur"/>
      </rPr>
      <t xml:space="preserve">C.perfringens  </t>
    </r>
    <r>
      <rPr>
        <i/>
        <sz val="10"/>
        <rFont val="Arial Tur"/>
      </rPr>
      <t>(Gerekli ise)</t>
    </r>
  </si>
  <si>
    <r>
      <rPr>
        <sz val="10"/>
        <rFont val="Arial Tur"/>
      </rPr>
      <t>Sülfit redükleyen Sporlu Anaerop bakteriler</t>
    </r>
  </si>
  <si>
    <r>
      <rPr>
        <sz val="10"/>
        <rFont val="Arial Tur"/>
      </rPr>
      <t>Denetim izlemeye gösterge parametresi (c) eklenmesi halinde</t>
    </r>
  </si>
  <si>
    <r>
      <rPr>
        <sz val="10"/>
        <rFont val="Arial Tur"/>
      </rPr>
      <t xml:space="preserve">C.perfringens </t>
    </r>
    <r>
      <rPr>
        <i/>
        <sz val="10"/>
        <rFont val="Arial Tur"/>
      </rPr>
      <t>(Gerekli ise)</t>
    </r>
  </si>
  <si>
    <r>
      <rPr>
        <sz val="10"/>
        <rFont val="Arial Tur"/>
      </rPr>
      <t xml:space="preserve">Patojen Mikroorganizmalar </t>
    </r>
    <r>
      <rPr>
        <i/>
        <sz val="10"/>
        <rFont val="Arial Tur"/>
      </rPr>
      <t>(Koagülaz pozitif Stafilokoklar ve Salmonella)</t>
    </r>
  </si>
  <si>
    <r>
      <rPr>
        <sz val="10"/>
        <rFont val="Arial Tur"/>
      </rPr>
      <t xml:space="preserve">Patojen Mikroorganizmalar
</t>
    </r>
    <r>
      <rPr>
        <i/>
        <sz val="10"/>
        <rFont val="Arial Tur"/>
      </rPr>
      <t>(Koagülaz pozitif Stafilokoklar ve Salmonella)</t>
    </r>
  </si>
  <si>
    <t>En az 1 L.lik Kap</t>
  </si>
  <si>
    <t>2x1 Litre parazit için 5 litre</t>
  </si>
  <si>
    <t>4 ± 1 °C</t>
  </si>
  <si>
    <t>(5 ± 3) °C</t>
  </si>
  <si>
    <r>
      <t>Atıksu sahada filtreden geçirilir.H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ile pH </t>
    </r>
    <r>
      <rPr>
        <sz val="10"/>
        <rFont val="Arial"/>
        <family val="2"/>
        <charset val="162"/>
      </rPr>
      <t>&lt;</t>
    </r>
    <r>
      <rPr>
        <sz val="10"/>
        <rFont val="Arial Tur"/>
        <charset val="162"/>
      </rPr>
      <t>2 altında (5 ± 3) °C</t>
    </r>
  </si>
  <si>
    <t xml:space="preserve">Kompozit numunelerde (5 ± 3) °C de karanlıkta, içinde hiç hava kalmayacak şekilde saklanmalıdır. </t>
  </si>
  <si>
    <r>
      <t>Karanlıkta saklanmalıdır.</t>
    </r>
    <r>
      <rPr>
        <sz val="10"/>
        <rFont val="Arial Tur"/>
      </rPr>
      <t>Koyu renkli şişeleri kullanın.</t>
    </r>
    <r>
      <rPr>
        <sz val="10"/>
        <rFont val="Arial Tur"/>
        <charset val="162"/>
      </rPr>
      <t xml:space="preserve"> (5 ± 3) °C</t>
    </r>
  </si>
  <si>
    <r>
      <t>(5 ± 3) °C pH &lt; 4 ( H</t>
    </r>
    <r>
      <rPr>
        <vertAlign val="subscript"/>
        <sz val="10"/>
        <rFont val="Arial Tur"/>
        <charset val="162"/>
      </rPr>
      <t>3</t>
    </r>
    <r>
      <rPr>
        <sz val="10"/>
        <rFont val="Arial Tur"/>
        <charset val="162"/>
      </rPr>
      <t>PO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veya 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ile)</t>
    </r>
  </si>
  <si>
    <r>
      <t>(5 ± 3) °C pH &lt; 4 ( H</t>
    </r>
    <r>
      <rPr>
        <vertAlign val="subscript"/>
        <sz val="10"/>
        <rFont val="Arial Tur"/>
        <charset val="162"/>
      </rPr>
      <t>3</t>
    </r>
    <r>
      <rPr>
        <sz val="10"/>
        <rFont val="Arial Tur"/>
        <charset val="162"/>
      </rPr>
      <t>PO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veya 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ile), Numune klorlanmış ise, kaba numune konulmadan önce, her 1000 mL numune için 80 mg
Na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O</t>
    </r>
    <r>
      <rPr>
        <vertAlign val="subscript"/>
        <sz val="10"/>
        <rFont val="Arial Tur"/>
        <charset val="162"/>
      </rPr>
      <t>3</t>
    </r>
    <r>
      <rPr>
        <sz val="10"/>
        <rFont val="Arial Tur"/>
        <charset val="162"/>
      </rPr>
      <t>5H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O ilâve edilmelidir.</t>
    </r>
  </si>
  <si>
    <r>
      <t>Toplam fosforların tayini için 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ile  pH</t>
    </r>
    <r>
      <rPr>
        <sz val="10"/>
        <rFont val="Arial"/>
        <family val="2"/>
        <charset val="162"/>
      </rPr>
      <t>&lt;</t>
    </r>
    <r>
      <rPr>
        <sz val="10"/>
        <rFont val="Arial Tur"/>
        <charset val="162"/>
      </rPr>
      <t>2 ve (5 ± 3) °C</t>
    </r>
  </si>
  <si>
    <t>Çözünmüş fosfor HNO3 ile Ph 1-2 (5 ± 3) °C</t>
  </si>
  <si>
    <t>Önce sıcak HCL ile yıkanmış sonra saf su ile yıkanmış cam</t>
  </si>
  <si>
    <t>(5 ± 3) °C (Üstte hava kalmayacak şeklide doldurulur)</t>
  </si>
  <si>
    <r>
      <t>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ile pH 1-2 (5 ± 3) °C</t>
    </r>
  </si>
  <si>
    <t>(5 ± 3) °C, 5 N NaOH ile pH= 9,3-9,7</t>
  </si>
  <si>
    <r>
      <t xml:space="preserve">(5 ± 3) °C </t>
    </r>
    <r>
      <rPr>
        <sz val="10"/>
        <rFont val="Arial Tur"/>
      </rPr>
      <t>HCL ile pH 1-2</t>
    </r>
  </si>
  <si>
    <t>Sular sahada filtrelenecektir.(5 ± 3) °C</t>
  </si>
  <si>
    <t>Karanlıkta saklanmalıdır. (5 ± 3) °C</t>
  </si>
  <si>
    <t>NaOH ile pH &gt;12, (5 ± 3) °C</t>
  </si>
  <si>
    <r>
      <rPr>
        <sz val="10"/>
        <rFont val="Arial"/>
        <family val="2"/>
        <charset val="162"/>
      </rPr>
      <t>&lt;</t>
    </r>
    <r>
      <rPr>
        <sz val="10"/>
        <rFont val="Arial Tur"/>
        <charset val="162"/>
      </rPr>
      <t xml:space="preserve">50 </t>
    </r>
    <r>
      <rPr>
        <vertAlign val="superscript"/>
        <sz val="10"/>
        <rFont val="Arial Tur"/>
        <charset val="162"/>
      </rPr>
      <t>o</t>
    </r>
    <r>
      <rPr>
        <sz val="10"/>
        <rFont val="Arial Tur"/>
        <charset val="162"/>
      </rPr>
      <t>C 100 ml örneğe % 2,5' luk 1 ml EDTA ilavesiyle (5 ± 3) °C</t>
    </r>
  </si>
  <si>
    <t xml:space="preserve">1 mL çinko asetat çözeltisi ve bir miktar 6 N NaOH (5 ± 3) °C
kap içerisine alınır, numune ile doldurulur ve 
6 N NaOH çözeltisi ile  pH &gt;9  yapılır. </t>
  </si>
  <si>
    <r>
      <t>(5 ± 3) °C' de 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ile pH 1,5-2  </t>
    </r>
  </si>
  <si>
    <r>
      <t>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veya HCl pH 1 - 2, kap tamamen doldurulmamalı (5 ± 3) °C</t>
    </r>
  </si>
  <si>
    <r>
      <t>HNO</t>
    </r>
    <r>
      <rPr>
        <vertAlign val="subscript"/>
        <sz val="10"/>
        <rFont val="Arial Tur"/>
        <charset val="162"/>
      </rPr>
      <t>3</t>
    </r>
    <r>
      <rPr>
        <sz val="10"/>
        <rFont val="Arial Tur"/>
        <charset val="162"/>
      </rPr>
      <t xml:space="preserve"> ile pH 1-2 (5 ± 3) °C</t>
    </r>
  </si>
  <si>
    <r>
      <t>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pH 1-2/ (5 ± 3) °C</t>
    </r>
  </si>
  <si>
    <r>
      <t>pH&lt; 4 ( H</t>
    </r>
    <r>
      <rPr>
        <vertAlign val="subscript"/>
        <sz val="10"/>
        <rFont val="Arial Tur"/>
        <charset val="162"/>
      </rPr>
      <t>3</t>
    </r>
    <r>
      <rPr>
        <sz val="10"/>
        <rFont val="Arial Tur"/>
        <charset val="162"/>
      </rPr>
      <t>PO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veya 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ile) (5 ± 3) °C</t>
    </r>
  </si>
  <si>
    <r>
      <t>pH&lt; 4 ( H</t>
    </r>
    <r>
      <rPr>
        <vertAlign val="subscript"/>
        <sz val="10"/>
        <rFont val="Arial Tur"/>
        <charset val="162"/>
      </rPr>
      <t>3</t>
    </r>
    <r>
      <rPr>
        <sz val="10"/>
        <rFont val="Arial Tur"/>
        <charset val="162"/>
      </rPr>
      <t>PO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veya 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ile), Numune klorlanmış ise, kaba
numune konulmadan önce, her 1000 mL numune için 80 mg
Na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O</t>
    </r>
    <r>
      <rPr>
        <vertAlign val="subscript"/>
        <sz val="10"/>
        <rFont val="Arial Tur"/>
        <charset val="162"/>
      </rPr>
      <t>3</t>
    </r>
    <r>
      <rPr>
        <sz val="10"/>
        <rFont val="Arial Tur"/>
        <charset val="162"/>
      </rPr>
      <t>5H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O ilâve edilmelidir.(5 ± 3) °C</t>
    </r>
  </si>
  <si>
    <t>(5 ± 3) °C arasına soğutulmalıdır.</t>
  </si>
  <si>
    <r>
      <t>(5 ± 3) °C de 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ile pH 1,5-2  </t>
    </r>
  </si>
  <si>
    <r>
      <t>pH &lt;4 H</t>
    </r>
    <r>
      <rPr>
        <vertAlign val="subscript"/>
        <sz val="10"/>
        <rFont val="Arial Tur"/>
        <charset val="162"/>
      </rPr>
      <t>3</t>
    </r>
    <r>
      <rPr>
        <sz val="10"/>
        <rFont val="Arial Tur"/>
        <charset val="162"/>
      </rPr>
      <t>PO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veya 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(5 ± 3) °C</t>
    </r>
  </si>
  <si>
    <r>
      <t>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veya HCl ile pH 1 - 2 (5 ± 3) °C</t>
    </r>
  </si>
  <si>
    <r>
      <t>pH 1 - 2 ( 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veya HCI ile) (5 ± 3) °C</t>
    </r>
  </si>
  <si>
    <r>
      <t xml:space="preserve">NaOH ile </t>
    </r>
    <r>
      <rPr>
        <sz val="10"/>
        <rFont val="Arial Tur"/>
      </rPr>
      <t>pH =11 ± 0,1.,</t>
    </r>
    <r>
      <rPr>
        <sz val="10"/>
        <rFont val="Arial Tur"/>
        <charset val="162"/>
      </rPr>
      <t xml:space="preserve"> (5 ± 3) °C</t>
    </r>
  </si>
  <si>
    <t>6 gün (sülfür içeriyorsa 1 gün)</t>
  </si>
  <si>
    <t>Numune kabı tamamen doldurulmamalıdır. Hacimce % 1’lik çözelti elde edecek şekilde çözeltiye hacimce %37’lik formaldehit + heksametilentetramin ilave edilmelidir. (5 ± 3) °C arasına soğutulmalıdır.</t>
  </si>
  <si>
    <r>
      <t>Atıksu sahada filtreden geçirilir. Asit ilavesiz (</t>
    </r>
    <r>
      <rPr>
        <sz val="10"/>
        <rFont val="Arial Tur"/>
      </rPr>
      <t>-18 °C)</t>
    </r>
  </si>
  <si>
    <r>
      <t xml:space="preserve"> (-18 °C) </t>
    </r>
    <r>
      <rPr>
        <sz val="10"/>
        <rFont val="Arial Tur"/>
      </rPr>
      <t>(Karanlıkta ve koyu renkli kap)</t>
    </r>
  </si>
  <si>
    <r>
      <t xml:space="preserve">50 mg/l' den küçük ise (-18 °C) </t>
    </r>
    <r>
      <rPr>
        <sz val="10"/>
        <rFont val="Arial Tur"/>
      </rPr>
      <t>(Karanlıkta ve koyu renkli kap)</t>
    </r>
  </si>
  <si>
    <t>Çözünmüş fosfor (-18 °C)</t>
  </si>
  <si>
    <t>(-18 °C)</t>
  </si>
  <si>
    <t>Atıksu sahada filtrelenir.Karanlıkta saklanmalıdır. (5 ± 3) °C</t>
  </si>
  <si>
    <t>(-) 15 °C</t>
  </si>
  <si>
    <t>1-3 Bütadien</t>
  </si>
  <si>
    <t>Olefinler (Metiltertbütileter, 2-3-Dimetilpentan,Siklohegzen,n-Heptan,n-Oktan,2,3-Dimetilheptan)</t>
  </si>
  <si>
    <r>
      <rPr>
        <b/>
        <i/>
        <u/>
        <sz val="10"/>
        <rFont val="Arial Tur"/>
        <charset val="162"/>
      </rPr>
      <t xml:space="preserve">1 Nolu Toplama Kabı: Örnekleme filtresi                                          
2 Nolu Toplama Kabı: 100 ml aseton yıkaması                                 
3 Nolu Toplama Kabı: 150 ml 0.1 N H2SO4 numunesi + 150 ml saf su yıkaması                                  
4 Nolu Toplama Kabı:150 ml 0,1 N NAOH + 150 ml saf su yıkaması + Sodyum tiyosülfat (25mg/m^3)                
5 Nolu Toplama Kabı: 150 ml 0.1 N H2SO4 numunesi + 150 ml saf su yıkaması                
6 Nolu Toplama Kabı: 100 ml 0,1 N NAOH + 100 ml saf su yıkaması + Sodyum tiyosülfat (25mg/m^3)                               
7 Nolu Toplama Kabı: 100 ml aseton tanığı                             
8 Nolu Toplama Kabı: 250 ml saf su tanığı               </t>
    </r>
    <r>
      <rPr>
        <b/>
        <i/>
        <u/>
        <sz val="10"/>
        <color rgb="FF00B0F0"/>
        <rFont val="Arial Tur"/>
        <charset val="162"/>
      </rPr>
      <t xml:space="preserve">         
</t>
    </r>
  </si>
  <si>
    <t>Yarı Uçucu Bileşikler ve PCB (EPA 0010)</t>
  </si>
  <si>
    <r>
      <rPr>
        <b/>
        <i/>
        <u/>
        <sz val="10"/>
        <rFont val="Arial Tur"/>
        <charset val="162"/>
      </rPr>
      <t xml:space="preserve">1 Nolu Toplama Kabı: Örnekleme filtresi                                          
2 Nolu Toplama Kabı: 100 ml saf su yıkaması                                 
3 Nolu Toplama Kabı: XAD Reçine                                  
4 Nolu Toplama Kabı:1.İmpenger içeriği                
5 Nolu Toplama Kabı: 1.İmpenger 100 ml metanol/metilen yıkaması               
6 Nolu Toplama Kabı:Filtre Tanık                              
7 Nolu Toplama Kabı:Sorbent tanığı                             
8 Nolu Toplama Kabı:100 ml Prob yıkaması  tanığı               </t>
    </r>
    <r>
      <rPr>
        <b/>
        <i/>
        <u/>
        <sz val="10"/>
        <color rgb="FF00B0F0"/>
        <rFont val="Arial Tur"/>
        <charset val="162"/>
      </rPr>
      <t xml:space="preserve">         
</t>
    </r>
  </si>
  <si>
    <t>3 FİLTRE+3 PROB YIKAMASI+3 XAD-2 REÇİNE +3 İMPİNGER İÇERİĞİ+3 İMPENGER YIKAMASI+1 FİLTRE TANIĞI+1 SORBENT TANIĞI+1 PROB YIKAMASI TANIĞI</t>
  </si>
  <si>
    <t>18</t>
  </si>
  <si>
    <t>47 mm Cam veya Kuvars Elyaf Filtre    Kapalı Sızdırmaz Kahverengi Cam Numune Şişesi</t>
  </si>
  <si>
    <t>KÜKÜRTDİOKSİT (SO2) - TS EN 14791</t>
  </si>
  <si>
    <t xml:space="preserve">1 Nolu Toplama Kabı: 100 ml H2O2 + 100 ml H2O2 yıkaması                                         
2 Nolu Toplama Kabı: 100 ml H2O2                                 
3 Nolu Toplama Kabı: 200 ml H2O2 tanığı                                 
</t>
  </si>
  <si>
    <t>6 İMPİNGER İÇERİĞİ + 1 İMPİNGER TANIĞI</t>
  </si>
  <si>
    <t>Kükürtdioksit (SO2) Tayini</t>
  </si>
  <si>
    <t>Numune+Her 10 örnekleme için 2 adet kör alınır.</t>
  </si>
  <si>
    <t>Hidrojen Bromür Br2- Klorür Cl2</t>
  </si>
  <si>
    <t>Hidrojen Sülfür (H2S)</t>
  </si>
  <si>
    <t>Hidrojen Florür (HF)</t>
  </si>
  <si>
    <t>20 °C</t>
  </si>
  <si>
    <t>Numune+Her 10 örnekleme için 3 adet kör alınır.</t>
  </si>
  <si>
    <t>Küçük Polietilen Sample Kap</t>
  </si>
  <si>
    <t>Hidrejen Klorür- Hidrojen Bromür - Nitrik Asit (HCL,HBR,HNO3)</t>
  </si>
  <si>
    <t>Sülfirik Asit ve Fosforik Asit (H2SO4,H3PO4)</t>
  </si>
  <si>
    <t>4 °C</t>
  </si>
  <si>
    <t>Klordioksit (Clo2)</t>
  </si>
  <si>
    <t>20 ml'lik cam şişe</t>
  </si>
  <si>
    <t>20 °C-25 °C</t>
  </si>
  <si>
    <t>96 gün</t>
  </si>
  <si>
    <t>Ozon (O3)</t>
  </si>
  <si>
    <t>Numune+Her 10 örnekleme için 1 adet kör alınır.</t>
  </si>
  <si>
    <t>Hidrojenperoksit (H2O2)</t>
  </si>
  <si>
    <t>Numune+Her örnekleme için 1 adet kör alınır.</t>
  </si>
  <si>
    <t>Alimünyum Oksit (Al2O3)</t>
  </si>
  <si>
    <t>Numune+Her 20 örnekleme için 1 adet kör alınır.</t>
  </si>
  <si>
    <t>Kalsiyum Karbonat (CACO3)</t>
  </si>
  <si>
    <t>küçük impenger şişesi/15 ml toplama solüsyonu</t>
  </si>
  <si>
    <t xml:space="preserve"> 06-2021 tarihli başvuru dahilindelki Türkak kapsam genişletme parametreleri eklenmiştir.</t>
  </si>
  <si>
    <t>Numune klorlanmış ise, kaba
numune konulmadan önce, her 1000 mL numune için 80 mg
Na2S2O35H2O ilâve edilmelidir.    (5 ± 3) °C</t>
  </si>
  <si>
    <t>Cam Kap, koyu renkli, PTFE kapaklı</t>
  </si>
  <si>
    <r>
      <t>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ile pH 1-2 </t>
    </r>
  </si>
  <si>
    <r>
      <t>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pH 1-2/ 1 - 5 °C </t>
    </r>
  </si>
  <si>
    <t>Petri kabı Alüminyum Folyo İle Kaplanır</t>
  </si>
  <si>
    <t>ELUAT ŞEKLİNDE GÖNDERİLİYORSA</t>
  </si>
  <si>
    <r>
      <t>Eluat şeklinde gönderiliyorsa H</t>
    </r>
    <r>
      <rPr>
        <vertAlign val="subscript"/>
        <sz val="10"/>
        <rFont val="Arial Tur"/>
        <charset val="162"/>
      </rPr>
      <t>2</t>
    </r>
    <r>
      <rPr>
        <sz val="10"/>
        <rFont val="Arial Tur"/>
        <charset val="162"/>
      </rPr>
      <t>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ile pH 1-2 yapılarak 1°C - 5°C'de</t>
    </r>
  </si>
  <si>
    <r>
      <t>Eluat şeklinde gönderiliyorsa CuSO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ilavesiyle biyokimyasal reaksiyon durdurulur ve H</t>
    </r>
    <r>
      <rPr>
        <vertAlign val="subscript"/>
        <sz val="10"/>
        <rFont val="Arial Tur"/>
        <charset val="162"/>
      </rPr>
      <t>3</t>
    </r>
    <r>
      <rPr>
        <sz val="10"/>
        <rFont val="Arial Tur"/>
        <charset val="162"/>
      </rPr>
      <t>PO</t>
    </r>
    <r>
      <rPr>
        <vertAlign val="subscript"/>
        <sz val="10"/>
        <rFont val="Arial Tur"/>
        <charset val="162"/>
      </rPr>
      <t>4</t>
    </r>
    <r>
      <rPr>
        <sz val="10"/>
        <rFont val="Arial Tur"/>
        <charset val="162"/>
      </rPr>
      <t xml:space="preserve"> ile pH&lt;4 </t>
    </r>
  </si>
  <si>
    <t xml:space="preserve">1 - 5 °C  80gr/1ml H2SO4 veya HCL ile Ph&lt;2 </t>
  </si>
  <si>
    <t>Numune+ 3 adet Kör ( Her 10 adet numunede  3 adet kör numune)</t>
  </si>
  <si>
    <t>BROMÜR</t>
  </si>
  <si>
    <t>ANALİZ İÇİN GEREKLİ EN AZ NUMUNE 
MİKTAR</t>
  </si>
  <si>
    <t>1L</t>
  </si>
  <si>
    <t>SAHADAN GELEN NUMUNE MİKTARI</t>
  </si>
  <si>
    <t>DIŞ LABA GİDEN NUMUNELER</t>
  </si>
  <si>
    <t>SAHADAN GELEN NUMUNE 
MİKTARI</t>
  </si>
  <si>
    <t>ANALİZ İÇİN GEREKLİ EN AZ NUMUNE 
MİKTARI</t>
  </si>
  <si>
    <t>2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</si>
</sst>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 Tur"/>
      <charset val="162"/>
    </font>
    <font>
      <sz val="8"/>
      <name val="Arial Tur"/>
      <charset val="162"/>
    </font>
    <font>
      <b/>
      <sz val="10"/>
      <name val="Arial Tur"/>
      <charset val="162"/>
    </font>
    <font>
      <vertAlign val="subscript"/>
      <sz val="10"/>
      <name val="Arial Tur"/>
      <charset val="162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name val="Arial Tur"/>
      <charset val="162"/>
    </font>
    <font>
      <vertAlign val="superscript"/>
      <sz val="10"/>
      <name val="Arial Tur"/>
      <charset val="162"/>
    </font>
    <font>
      <sz val="12"/>
      <color indexed="8"/>
      <name val="Arial"/>
      <family val="2"/>
      <charset val="162"/>
    </font>
    <font>
      <sz val="12"/>
      <name val="Arial Tur"/>
      <charset val="162"/>
    </font>
    <font>
      <sz val="16"/>
      <name val="Arial"/>
      <family val="2"/>
      <charset val="162"/>
    </font>
    <font>
      <b/>
      <i/>
      <u/>
      <sz val="10"/>
      <name val="Arial Tur"/>
      <charset val="162"/>
    </font>
    <font>
      <b/>
      <sz val="11"/>
      <name val="Arial Tur"/>
      <charset val="162"/>
    </font>
    <font>
      <b/>
      <i/>
      <u/>
      <sz val="10"/>
      <name val="Arial"/>
      <family val="2"/>
      <charset val="162"/>
    </font>
    <font>
      <sz val="10"/>
      <color rgb="FF00B0F0"/>
      <name val="Arial Tur"/>
      <charset val="162"/>
    </font>
    <font>
      <sz val="10"/>
      <name val="Arial Tur"/>
    </font>
    <font>
      <b/>
      <i/>
      <u/>
      <sz val="10"/>
      <color rgb="FF00B0F0"/>
      <name val="Arial Tur"/>
      <charset val="162"/>
    </font>
    <font>
      <b/>
      <i/>
      <u/>
      <sz val="11"/>
      <name val="Arial Tur"/>
      <charset val="162"/>
    </font>
    <font>
      <sz val="14"/>
      <name val="Arial"/>
      <family val="2"/>
      <charset val="162"/>
    </font>
    <font>
      <sz val="11"/>
      <name val="Calibri"/>
      <family val="2"/>
      <charset val="162"/>
    </font>
    <font>
      <sz val="10"/>
      <color rgb="FF000000"/>
      <name val="Times New Roman"/>
      <family val="1"/>
      <charset val="162"/>
    </font>
    <font>
      <sz val="10"/>
      <color rgb="FF000000"/>
      <name val="Arial Tur"/>
    </font>
    <font>
      <sz val="11"/>
      <name val="Arial Tur"/>
    </font>
    <font>
      <sz val="11"/>
      <color rgb="FF000000"/>
      <name val="Arial Tur"/>
    </font>
    <font>
      <b/>
      <sz val="10"/>
      <name val="Arial Tur"/>
    </font>
    <font>
      <i/>
      <sz val="10"/>
      <name val="Arial Tu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867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666">
    <xf numFmtId="0" fontId="0" fillId="0" borderId="0" xfId="0"/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5" fillId="0" borderId="1" xfId="0" applyFont="1" applyBorder="1" applyAlignment="1">
      <alignment horizontal="center" wrapText="1"/>
    </xf>
    <xf numFmtId="14" fontId="5" fillId="0" borderId="2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wrapText="1"/>
    </xf>
    <xf numFmtId="0" fontId="0" fillId="0" borderId="26" xfId="0" applyFont="1" applyBorder="1" applyAlignment="1">
      <alignment horizontal="left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left" vertical="center"/>
    </xf>
    <xf numFmtId="0" fontId="0" fillId="0" borderId="29" xfId="0" applyFont="1" applyBorder="1" applyAlignment="1">
      <alignment vertical="center"/>
    </xf>
    <xf numFmtId="0" fontId="0" fillId="0" borderId="21" xfId="0" applyFont="1" applyBorder="1" applyAlignment="1">
      <alignment horizontal="left" vertical="center"/>
    </xf>
    <xf numFmtId="0" fontId="0" fillId="0" borderId="0" xfId="0" applyFont="1"/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37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0" fillId="0" borderId="30" xfId="0" applyFont="1" applyBorder="1" applyAlignment="1"/>
    <xf numFmtId="0" fontId="0" fillId="0" borderId="1" xfId="0" applyFont="1" applyBorder="1" applyAlignment="1"/>
    <xf numFmtId="0" fontId="0" fillId="0" borderId="29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wrapText="1"/>
    </xf>
    <xf numFmtId="0" fontId="0" fillId="0" borderId="29" xfId="0" applyFont="1" applyFill="1" applyBorder="1" applyAlignment="1">
      <alignment vertical="center"/>
    </xf>
    <xf numFmtId="0" fontId="5" fillId="0" borderId="39" xfId="0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0" fillId="0" borderId="3" xfId="0" applyFont="1" applyBorder="1" applyAlignment="1">
      <alignment horizontal="center" wrapText="1"/>
    </xf>
    <xf numFmtId="0" fontId="0" fillId="0" borderId="24" xfId="0" applyFont="1" applyBorder="1" applyAlignment="1">
      <alignment horizontal="center" wrapText="1"/>
    </xf>
    <xf numFmtId="0" fontId="0" fillId="0" borderId="37" xfId="0" applyFont="1" applyFill="1" applyBorder="1" applyAlignment="1">
      <alignment horizontal="center" wrapText="1"/>
    </xf>
    <xf numFmtId="14" fontId="0" fillId="0" borderId="39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21" xfId="0" applyFont="1" applyBorder="1"/>
    <xf numFmtId="0" fontId="0" fillId="0" borderId="37" xfId="0" applyFont="1" applyFill="1" applyBorder="1" applyAlignment="1">
      <alignment vertical="center"/>
    </xf>
    <xf numFmtId="0" fontId="0" fillId="0" borderId="39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37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39" xfId="0" applyFont="1" applyFill="1" applyBorder="1" applyAlignment="1"/>
    <xf numFmtId="0" fontId="0" fillId="0" borderId="39" xfId="0" applyFont="1" applyBorder="1" applyAlignment="1">
      <alignment horizontal="center" vertical="center" wrapText="1"/>
    </xf>
    <xf numFmtId="14" fontId="0" fillId="0" borderId="31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0" fillId="0" borderId="29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7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14" fontId="0" fillId="0" borderId="29" xfId="0" applyNumberFormat="1" applyFont="1" applyBorder="1" applyAlignment="1">
      <alignment horizontal="center"/>
    </xf>
    <xf numFmtId="0" fontId="0" fillId="0" borderId="29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horizontal="center" wrapText="1"/>
    </xf>
    <xf numFmtId="0" fontId="0" fillId="0" borderId="29" xfId="0" applyFont="1" applyBorder="1" applyAlignment="1">
      <alignment vertical="top"/>
    </xf>
    <xf numFmtId="0" fontId="0" fillId="0" borderId="37" xfId="0" applyFont="1" applyBorder="1" applyAlignment="1">
      <alignment vertical="top"/>
    </xf>
    <xf numFmtId="0" fontId="0" fillId="0" borderId="39" xfId="0" applyFont="1" applyBorder="1" applyAlignment="1">
      <alignment vertical="top"/>
    </xf>
    <xf numFmtId="0" fontId="5" fillId="0" borderId="37" xfId="0" applyFont="1" applyBorder="1" applyAlignment="1">
      <alignment vertical="top"/>
    </xf>
    <xf numFmtId="0" fontId="5" fillId="0" borderId="37" xfId="0" applyFont="1" applyBorder="1" applyAlignment="1">
      <alignment horizontal="center" vertical="center"/>
    </xf>
    <xf numFmtId="0" fontId="0" fillId="0" borderId="39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Border="1" applyAlignment="1">
      <alignment vertical="center"/>
    </xf>
    <xf numFmtId="0" fontId="7" fillId="3" borderId="39" xfId="0" applyFont="1" applyFill="1" applyBorder="1" applyAlignment="1">
      <alignment horizontal="center" vertical="center"/>
    </xf>
    <xf numFmtId="49" fontId="0" fillId="3" borderId="39" xfId="0" applyNumberFormat="1" applyFont="1" applyFill="1" applyBorder="1" applyAlignment="1">
      <alignment horizontal="center" vertical="center"/>
    </xf>
    <xf numFmtId="49" fontId="0" fillId="0" borderId="37" xfId="0" applyNumberFormat="1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wrapText="1"/>
    </xf>
    <xf numFmtId="0" fontId="4" fillId="0" borderId="0" xfId="0" applyFont="1"/>
    <xf numFmtId="0" fontId="0" fillId="0" borderId="2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/>
    </xf>
    <xf numFmtId="0" fontId="0" fillId="0" borderId="29" xfId="0" applyFont="1" applyBorder="1" applyAlignment="1"/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37" xfId="0" applyFont="1" applyFill="1" applyBorder="1" applyAlignment="1"/>
    <xf numFmtId="0" fontId="4" fillId="0" borderId="37" xfId="0" applyFont="1" applyBorder="1" applyAlignment="1">
      <alignment horizontal="center"/>
    </xf>
    <xf numFmtId="0" fontId="4" fillId="0" borderId="37" xfId="0" applyFont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37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49" fontId="0" fillId="0" borderId="50" xfId="0" applyNumberFormat="1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7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/>
    </xf>
    <xf numFmtId="49" fontId="0" fillId="0" borderId="37" xfId="0" applyNumberFormat="1" applyFill="1" applyBorder="1" applyAlignment="1">
      <alignment horizontal="center" vertical="center"/>
    </xf>
    <xf numFmtId="0" fontId="0" fillId="0" borderId="37" xfId="0" applyFill="1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wrapText="1"/>
    </xf>
    <xf numFmtId="0" fontId="16" fillId="0" borderId="37" xfId="0" applyFont="1" applyFill="1" applyBorder="1" applyAlignment="1">
      <alignment vertical="center"/>
    </xf>
    <xf numFmtId="0" fontId="15" fillId="0" borderId="3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49" fontId="12" fillId="0" borderId="37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39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/>
    </xf>
    <xf numFmtId="0" fontId="12" fillId="0" borderId="0" xfId="0" applyFont="1"/>
    <xf numFmtId="0" fontId="12" fillId="0" borderId="37" xfId="0" applyFont="1" applyBorder="1" applyAlignment="1">
      <alignment vertical="center"/>
    </xf>
    <xf numFmtId="49" fontId="12" fillId="0" borderId="37" xfId="0" applyNumberFormat="1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9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4" fontId="0" fillId="0" borderId="31" xfId="0" applyNumberFormat="1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Border="1" applyAlignment="1"/>
    <xf numFmtId="0" fontId="7" fillId="2" borderId="20" xfId="0" applyFont="1" applyFill="1" applyBorder="1" applyAlignment="1">
      <alignment horizontal="center" vertical="center" wrapText="1"/>
    </xf>
    <xf numFmtId="14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4" borderId="28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4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0" fillId="0" borderId="0" xfId="0" applyFont="1"/>
    <xf numFmtId="0" fontId="0" fillId="0" borderId="7" xfId="0" applyFont="1" applyBorder="1" applyAlignment="1"/>
    <xf numFmtId="0" fontId="0" fillId="0" borderId="25" xfId="0" applyFont="1" applyBorder="1" applyAlignment="1"/>
    <xf numFmtId="0" fontId="19" fillId="0" borderId="25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0" fillId="0" borderId="8" xfId="0" applyFont="1" applyBorder="1" applyAlignment="1"/>
    <xf numFmtId="0" fontId="4" fillId="0" borderId="1" xfId="0" applyFont="1" applyBorder="1" applyAlignment="1">
      <alignment horizontal="left" wrapText="1"/>
    </xf>
    <xf numFmtId="0" fontId="16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/>
    </xf>
    <xf numFmtId="0" fontId="4" fillId="0" borderId="2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29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21" fillId="0" borderId="0" xfId="1" applyFill="1" applyBorder="1" applyAlignment="1">
      <alignment horizontal="left" vertical="top"/>
    </xf>
    <xf numFmtId="0" fontId="21" fillId="0" borderId="34" xfId="1" applyFont="1" applyBorder="1" applyAlignment="1">
      <alignment horizontal="center"/>
    </xf>
    <xf numFmtId="0" fontId="21" fillId="0" borderId="50" xfId="1" applyFont="1" applyBorder="1" applyAlignment="1">
      <alignment horizontal="center"/>
    </xf>
    <xf numFmtId="0" fontId="21" fillId="0" borderId="32" xfId="1" applyFont="1" applyBorder="1" applyAlignment="1">
      <alignment horizontal="center"/>
    </xf>
    <xf numFmtId="14" fontId="21" fillId="0" borderId="43" xfId="1" applyNumberFormat="1" applyFont="1" applyBorder="1" applyAlignment="1">
      <alignment horizontal="center"/>
    </xf>
    <xf numFmtId="0" fontId="23" fillId="3" borderId="50" xfId="1" applyFont="1" applyFill="1" applyBorder="1" applyAlignment="1">
      <alignment horizontal="center" vertical="center"/>
    </xf>
    <xf numFmtId="0" fontId="23" fillId="6" borderId="86" xfId="1" applyFont="1" applyFill="1" applyBorder="1" applyAlignment="1">
      <alignment horizontal="center" vertical="center" wrapText="1"/>
    </xf>
    <xf numFmtId="0" fontId="23" fillId="6" borderId="89" xfId="1" applyFont="1" applyFill="1" applyBorder="1" applyAlignment="1">
      <alignment horizontal="center" vertical="center" wrapText="1"/>
    </xf>
    <xf numFmtId="0" fontId="24" fillId="6" borderId="89" xfId="1" applyFont="1" applyFill="1" applyBorder="1" applyAlignment="1">
      <alignment horizontal="center" vertical="center" wrapText="1"/>
    </xf>
    <xf numFmtId="0" fontId="23" fillId="6" borderId="79" xfId="1" applyFont="1" applyFill="1" applyBorder="1" applyAlignment="1">
      <alignment horizontal="center" vertical="center" wrapText="1"/>
    </xf>
    <xf numFmtId="0" fontId="24" fillId="6" borderId="37" xfId="1" applyFont="1" applyFill="1" applyBorder="1" applyAlignment="1">
      <alignment horizontal="center" vertical="center" wrapText="1"/>
    </xf>
    <xf numFmtId="0" fontId="16" fillId="4" borderId="86" xfId="1" applyFont="1" applyFill="1" applyBorder="1" applyAlignment="1">
      <alignment horizontal="left" vertical="top" wrapText="1"/>
    </xf>
    <xf numFmtId="0" fontId="16" fillId="4" borderId="86" xfId="1" applyFont="1" applyFill="1" applyBorder="1" applyAlignment="1">
      <alignment horizontal="center" vertical="top" wrapText="1"/>
    </xf>
    <xf numFmtId="0" fontId="16" fillId="4" borderId="86" xfId="1" applyFont="1" applyFill="1" applyBorder="1" applyAlignment="1">
      <alignment horizontal="center" vertical="center" wrapText="1"/>
    </xf>
    <xf numFmtId="0" fontId="22" fillId="4" borderId="86" xfId="1" applyFont="1" applyFill="1" applyBorder="1" applyAlignment="1">
      <alignment horizontal="left" vertical="top" wrapText="1"/>
    </xf>
    <xf numFmtId="0" fontId="16" fillId="4" borderId="74" xfId="1" applyFont="1" applyFill="1" applyBorder="1" applyAlignment="1">
      <alignment horizontal="center" vertical="center" wrapText="1"/>
    </xf>
    <xf numFmtId="0" fontId="22" fillId="0" borderId="37" xfId="1" applyFont="1" applyFill="1" applyBorder="1" applyAlignment="1">
      <alignment horizontal="center" vertical="center"/>
    </xf>
    <xf numFmtId="0" fontId="22" fillId="0" borderId="37" xfId="1" applyFont="1" applyFill="1" applyBorder="1" applyAlignment="1">
      <alignment horizontal="center" vertical="center" wrapText="1"/>
    </xf>
    <xf numFmtId="0" fontId="16" fillId="4" borderId="88" xfId="1" applyFont="1" applyFill="1" applyBorder="1" applyAlignment="1">
      <alignment horizontal="left" vertical="top" wrapText="1"/>
    </xf>
    <xf numFmtId="0" fontId="16" fillId="4" borderId="88" xfId="1" applyFont="1" applyFill="1" applyBorder="1" applyAlignment="1">
      <alignment horizontal="center" vertical="center" wrapText="1"/>
    </xf>
    <xf numFmtId="0" fontId="22" fillId="4" borderId="88" xfId="1" applyFont="1" applyFill="1" applyBorder="1" applyAlignment="1">
      <alignment horizontal="left" vertical="top" wrapText="1"/>
    </xf>
    <xf numFmtId="0" fontId="16" fillId="4" borderId="88" xfId="1" applyFont="1" applyFill="1" applyBorder="1" applyAlignment="1">
      <alignment horizontal="center" vertical="top" wrapText="1"/>
    </xf>
    <xf numFmtId="0" fontId="16" fillId="4" borderId="87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left" vertical="top"/>
    </xf>
    <xf numFmtId="0" fontId="16" fillId="0" borderId="0" xfId="1" applyFont="1" applyFill="1" applyBorder="1" applyAlignment="1">
      <alignment horizontal="left" vertical="top" wrapText="1"/>
    </xf>
    <xf numFmtId="0" fontId="25" fillId="0" borderId="86" xfId="1" applyFont="1" applyFill="1" applyBorder="1" applyAlignment="1">
      <alignment horizontal="center" vertical="top" wrapText="1"/>
    </xf>
    <xf numFmtId="0" fontId="16" fillId="0" borderId="86" xfId="1" applyFont="1" applyFill="1" applyBorder="1" applyAlignment="1">
      <alignment horizontal="left" vertical="top" wrapText="1"/>
    </xf>
    <xf numFmtId="0" fontId="16" fillId="0" borderId="86" xfId="1" applyFont="1" applyFill="1" applyBorder="1" applyAlignment="1">
      <alignment horizontal="left" vertical="center" wrapText="1"/>
    </xf>
    <xf numFmtId="0" fontId="22" fillId="0" borderId="86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16" fillId="4" borderId="86" xfId="1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9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7" xfId="0" applyFont="1" applyBorder="1" applyAlignment="1">
      <alignment horizontal="center" vertical="center"/>
    </xf>
    <xf numFmtId="0" fontId="0" fillId="0" borderId="37" xfId="0" applyFont="1" applyBorder="1" applyAlignment="1">
      <alignment vertical="center"/>
    </xf>
    <xf numFmtId="0" fontId="4" fillId="0" borderId="2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37" xfId="0" applyFont="1" applyBorder="1" applyAlignment="1">
      <alignment horizontal="left" vertical="center" wrapText="1"/>
    </xf>
    <xf numFmtId="0" fontId="12" fillId="0" borderId="49" xfId="0" applyFont="1" applyFill="1" applyBorder="1" applyAlignment="1">
      <alignment horizontal="left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 wrapText="1"/>
    </xf>
    <xf numFmtId="49" fontId="0" fillId="0" borderId="39" xfId="0" applyNumberFormat="1" applyFill="1" applyBorder="1" applyAlignment="1">
      <alignment horizontal="center" vertical="center"/>
    </xf>
    <xf numFmtId="0" fontId="17" fillId="0" borderId="37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left" vertical="center" wrapText="1"/>
    </xf>
    <xf numFmtId="49" fontId="15" fillId="5" borderId="70" xfId="0" applyNumberFormat="1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vertical="center"/>
    </xf>
    <xf numFmtId="0" fontId="0" fillId="0" borderId="94" xfId="0" applyFont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49" fontId="0" fillId="0" borderId="37" xfId="0" applyNumberFormat="1" applyFont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0" fillId="0" borderId="69" xfId="0" applyFont="1" applyFill="1" applyBorder="1" applyAlignment="1">
      <alignment vertical="center"/>
    </xf>
    <xf numFmtId="0" fontId="0" fillId="0" borderId="70" xfId="0" applyFont="1" applyFill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71" xfId="0" applyFont="1" applyFill="1" applyBorder="1" applyAlignment="1">
      <alignment horizontal="center" vertical="center" wrapText="1"/>
    </xf>
    <xf numFmtId="0" fontId="0" fillId="0" borderId="37" xfId="0" applyFont="1" applyBorder="1"/>
    <xf numFmtId="0" fontId="12" fillId="0" borderId="39" xfId="0" applyFont="1" applyBorder="1" applyAlignment="1">
      <alignment vertical="center"/>
    </xf>
    <xf numFmtId="0" fontId="17" fillId="0" borderId="39" xfId="0" applyFont="1" applyBorder="1" applyAlignment="1">
      <alignment horizontal="left" vertical="center" wrapText="1"/>
    </xf>
    <xf numFmtId="49" fontId="12" fillId="0" borderId="39" xfId="0" applyNumberFormat="1" applyFont="1" applyBorder="1" applyAlignment="1">
      <alignment horizontal="center" vertical="center"/>
    </xf>
    <xf numFmtId="0" fontId="4" fillId="0" borderId="95" xfId="0" applyFont="1" applyFill="1" applyBorder="1" applyAlignment="1"/>
    <xf numFmtId="0" fontId="4" fillId="0" borderId="49" xfId="0" applyFont="1" applyFill="1" applyBorder="1" applyAlignment="1"/>
    <xf numFmtId="0" fontId="0" fillId="0" borderId="66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50" xfId="0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0" fillId="0" borderId="4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5" borderId="37" xfId="0" applyFont="1" applyFill="1" applyBorder="1" applyAlignment="1">
      <alignment horizontal="center" vertical="center"/>
    </xf>
    <xf numFmtId="0" fontId="4" fillId="0" borderId="37" xfId="0" applyFont="1" applyBorder="1"/>
    <xf numFmtId="0" fontId="4" fillId="0" borderId="0" xfId="0" applyFont="1" applyFill="1" applyBorder="1" applyAlignment="1"/>
    <xf numFmtId="0" fontId="4" fillId="0" borderId="39" xfId="0" applyFont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9" xfId="0" applyFont="1" applyFill="1" applyBorder="1" applyAlignment="1"/>
    <xf numFmtId="0" fontId="0" fillId="0" borderId="68" xfId="0" applyFont="1" applyBorder="1"/>
    <xf numFmtId="0" fontId="7" fillId="2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0" fontId="0" fillId="0" borderId="37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4" fontId="0" fillId="0" borderId="43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/>
    <xf numFmtId="0" fontId="0" fillId="0" borderId="49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/>
    </xf>
    <xf numFmtId="0" fontId="0" fillId="0" borderId="2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9" fillId="0" borderId="23" xfId="0" applyFont="1" applyBorder="1" applyAlignment="1">
      <alignment horizontal="center" wrapText="1"/>
    </xf>
    <xf numFmtId="0" fontId="19" fillId="0" borderId="30" xfId="0" applyFont="1" applyBorder="1" applyAlignment="1">
      <alignment horizontal="center" wrapText="1"/>
    </xf>
    <xf numFmtId="0" fontId="19" fillId="0" borderId="21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2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0" fillId="0" borderId="23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0" fillId="0" borderId="29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32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6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30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4" xfId="0" applyFont="1" applyBorder="1"/>
    <xf numFmtId="0" fontId="0" fillId="0" borderId="7" xfId="0" applyFont="1" applyBorder="1"/>
    <xf numFmtId="0" fontId="0" fillId="0" borderId="39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0" fillId="0" borderId="25" xfId="0" applyFont="1" applyBorder="1" applyAlignment="1">
      <alignment horizontal="center" wrapText="1"/>
    </xf>
    <xf numFmtId="0" fontId="0" fillId="0" borderId="47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0" borderId="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0" fontId="10" fillId="0" borderId="37" xfId="0" applyFont="1" applyBorder="1" applyAlignment="1">
      <alignment horizontal="center" wrapText="1"/>
    </xf>
    <xf numFmtId="0" fontId="7" fillId="0" borderId="37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2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29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6" xfId="0" applyBorder="1" applyAlignment="1">
      <alignment horizontal="center"/>
    </xf>
    <xf numFmtId="0" fontId="0" fillId="0" borderId="37" xfId="0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" fillId="0" borderId="22" xfId="0" applyFont="1" applyBorder="1" applyAlignment="1">
      <alignment horizontal="center" vertical="top" wrapText="1"/>
    </xf>
    <xf numFmtId="0" fontId="5" fillId="0" borderId="51" xfId="0" applyFont="1" applyBorder="1" applyAlignment="1">
      <alignment horizontal="center" vertical="top" wrapText="1"/>
    </xf>
    <xf numFmtId="14" fontId="5" fillId="0" borderId="20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5" fillId="0" borderId="37" xfId="0" applyNumberFormat="1" applyFont="1" applyBorder="1" applyAlignment="1">
      <alignment horizontal="center" vertical="center" wrapText="1"/>
    </xf>
    <xf numFmtId="14" fontId="5" fillId="0" borderId="39" xfId="0" applyNumberFormat="1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wrapText="1"/>
    </xf>
    <xf numFmtId="0" fontId="0" fillId="0" borderId="38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0" fontId="0" fillId="0" borderId="29" xfId="0" applyFont="1" applyBorder="1" applyAlignment="1"/>
    <xf numFmtId="0" fontId="0" fillId="0" borderId="4" xfId="0" applyFont="1" applyBorder="1" applyAlignment="1"/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wrapText="1"/>
    </xf>
    <xf numFmtId="14" fontId="5" fillId="0" borderId="20" xfId="0" applyNumberFormat="1" applyFont="1" applyBorder="1" applyAlignment="1">
      <alignment horizontal="center" wrapText="1"/>
    </xf>
    <xf numFmtId="14" fontId="5" fillId="0" borderId="3" xfId="0" applyNumberFormat="1" applyFont="1" applyBorder="1" applyAlignment="1">
      <alignment horizontal="center" wrapText="1"/>
    </xf>
    <xf numFmtId="0" fontId="5" fillId="0" borderId="15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52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5" fillId="0" borderId="53" xfId="0" applyFont="1" applyBorder="1" applyAlignment="1">
      <alignment horizontal="center" vertical="top" wrapText="1"/>
    </xf>
    <xf numFmtId="0" fontId="16" fillId="0" borderId="74" xfId="1" applyFont="1" applyFill="1" applyBorder="1" applyAlignment="1">
      <alignment horizontal="left" vertical="top" wrapText="1"/>
    </xf>
    <xf numFmtId="0" fontId="16" fillId="0" borderId="76" xfId="1" applyFont="1" applyFill="1" applyBorder="1" applyAlignment="1">
      <alignment horizontal="left" vertical="top" wrapText="1"/>
    </xf>
    <xf numFmtId="0" fontId="16" fillId="0" borderId="75" xfId="1" applyFont="1" applyFill="1" applyBorder="1" applyAlignment="1">
      <alignment horizontal="left" vertical="top" wrapText="1"/>
    </xf>
    <xf numFmtId="0" fontId="21" fillId="0" borderId="18" xfId="1" applyFont="1" applyBorder="1" applyAlignment="1">
      <alignment horizontal="center"/>
    </xf>
    <xf numFmtId="0" fontId="21" fillId="0" borderId="19" xfId="1" applyFont="1" applyBorder="1" applyAlignment="1">
      <alignment horizontal="center"/>
    </xf>
    <xf numFmtId="0" fontId="21" fillId="0" borderId="0" xfId="1" applyFont="1" applyBorder="1" applyAlignment="1">
      <alignment horizontal="center"/>
    </xf>
    <xf numFmtId="0" fontId="21" fillId="0" borderId="5" xfId="1" applyFont="1" applyBorder="1" applyAlignment="1">
      <alignment horizontal="center"/>
    </xf>
    <xf numFmtId="0" fontId="19" fillId="0" borderId="37" xfId="1" applyFont="1" applyBorder="1" applyAlignment="1">
      <alignment horizontal="center" vertical="center" wrapText="1"/>
    </xf>
    <xf numFmtId="0" fontId="22" fillId="0" borderId="37" xfId="1" applyFont="1" applyFill="1" applyBorder="1" applyAlignment="1">
      <alignment horizontal="left" vertical="top" wrapText="1"/>
    </xf>
    <xf numFmtId="0" fontId="25" fillId="0" borderId="74" xfId="1" applyFont="1" applyFill="1" applyBorder="1" applyAlignment="1">
      <alignment horizontal="left" vertical="top" wrapText="1"/>
    </xf>
    <xf numFmtId="0" fontId="25" fillId="0" borderId="75" xfId="1" applyFont="1" applyFill="1" applyBorder="1" applyAlignment="1">
      <alignment horizontal="left" vertical="top" wrapText="1"/>
    </xf>
    <xf numFmtId="0" fontId="22" fillId="4" borderId="88" xfId="1" applyFont="1" applyFill="1" applyBorder="1" applyAlignment="1">
      <alignment horizontal="center" vertical="center" wrapText="1"/>
    </xf>
    <xf numFmtId="0" fontId="22" fillId="4" borderId="91" xfId="1" applyFont="1" applyFill="1" applyBorder="1" applyAlignment="1">
      <alignment horizontal="center" vertical="center" wrapText="1"/>
    </xf>
    <xf numFmtId="0" fontId="22" fillId="4" borderId="89" xfId="1" applyFont="1" applyFill="1" applyBorder="1" applyAlignment="1">
      <alignment horizontal="center" vertical="center" wrapText="1"/>
    </xf>
    <xf numFmtId="0" fontId="16" fillId="4" borderId="88" xfId="1" applyFont="1" applyFill="1" applyBorder="1" applyAlignment="1">
      <alignment horizontal="center" vertical="center" wrapText="1"/>
    </xf>
    <xf numFmtId="0" fontId="16" fillId="4" borderId="91" xfId="1" applyFont="1" applyFill="1" applyBorder="1" applyAlignment="1">
      <alignment horizontal="center" vertical="center" wrapText="1"/>
    </xf>
    <xf numFmtId="0" fontId="16" fillId="4" borderId="89" xfId="1" applyFont="1" applyFill="1" applyBorder="1" applyAlignment="1">
      <alignment horizontal="center" vertical="center" wrapText="1"/>
    </xf>
    <xf numFmtId="0" fontId="21" fillId="0" borderId="23" xfId="1" applyFont="1" applyBorder="1" applyAlignment="1">
      <alignment horizontal="center"/>
    </xf>
    <xf numFmtId="0" fontId="21" fillId="0" borderId="21" xfId="1" applyFont="1" applyBorder="1" applyAlignment="1">
      <alignment horizontal="center"/>
    </xf>
    <xf numFmtId="0" fontId="22" fillId="4" borderId="88" xfId="1" applyFont="1" applyFill="1" applyBorder="1" applyAlignment="1">
      <alignment horizontal="left" vertical="center" wrapText="1"/>
    </xf>
    <xf numFmtId="0" fontId="22" fillId="4" borderId="91" xfId="1" applyFont="1" applyFill="1" applyBorder="1" applyAlignment="1">
      <alignment horizontal="left" vertical="center" wrapText="1"/>
    </xf>
    <xf numFmtId="0" fontId="22" fillId="4" borderId="89" xfId="1" applyFont="1" applyFill="1" applyBorder="1" applyAlignment="1">
      <alignment horizontal="left" vertical="center" wrapText="1"/>
    </xf>
    <xf numFmtId="0" fontId="16" fillId="4" borderId="87" xfId="1" applyFont="1" applyFill="1" applyBorder="1" applyAlignment="1">
      <alignment horizontal="center" vertical="center" wrapText="1"/>
    </xf>
    <xf numFmtId="0" fontId="16" fillId="4" borderId="90" xfId="1" applyFont="1" applyFill="1" applyBorder="1" applyAlignment="1">
      <alignment horizontal="center" vertical="center" wrapText="1"/>
    </xf>
    <xf numFmtId="0" fontId="16" fillId="4" borderId="79" xfId="1" applyFont="1" applyFill="1" applyBorder="1" applyAlignment="1">
      <alignment horizontal="center" vertical="center" wrapText="1"/>
    </xf>
    <xf numFmtId="0" fontId="16" fillId="0" borderId="87" xfId="1" applyFont="1" applyFill="1" applyBorder="1" applyAlignment="1">
      <alignment horizontal="left" vertical="top" wrapText="1"/>
    </xf>
    <xf numFmtId="0" fontId="16" fillId="0" borderId="92" xfId="1" applyFont="1" applyFill="1" applyBorder="1" applyAlignment="1">
      <alignment horizontal="left" vertical="top" wrapText="1"/>
    </xf>
    <xf numFmtId="0" fontId="16" fillId="0" borderId="93" xfId="1" applyFont="1" applyFill="1" applyBorder="1" applyAlignment="1">
      <alignment horizontal="left" vertical="top" wrapText="1"/>
    </xf>
    <xf numFmtId="0" fontId="22" fillId="0" borderId="87" xfId="1" applyFont="1" applyFill="1" applyBorder="1" applyAlignment="1">
      <alignment horizontal="left" vertical="top" wrapText="1"/>
    </xf>
    <xf numFmtId="0" fontId="22" fillId="0" borderId="93" xfId="1" applyFont="1" applyFill="1" applyBorder="1" applyAlignment="1">
      <alignment horizontal="left" vertical="top" wrapText="1"/>
    </xf>
    <xf numFmtId="0" fontId="22" fillId="0" borderId="74" xfId="1" applyFont="1" applyFill="1" applyBorder="1" applyAlignment="1">
      <alignment horizontal="center" vertical="top" wrapText="1"/>
    </xf>
    <xf numFmtId="0" fontId="22" fillId="0" borderId="76" xfId="1" applyFont="1" applyFill="1" applyBorder="1" applyAlignment="1">
      <alignment horizontal="center" vertical="top" wrapText="1"/>
    </xf>
    <xf numFmtId="0" fontId="22" fillId="0" borderId="75" xfId="1" applyFont="1" applyFill="1" applyBorder="1" applyAlignment="1">
      <alignment horizontal="center" vertical="top" wrapText="1"/>
    </xf>
    <xf numFmtId="0" fontId="25" fillId="0" borderId="74" xfId="1" applyFont="1" applyFill="1" applyBorder="1" applyAlignment="1">
      <alignment horizontal="center" vertical="top" wrapText="1"/>
    </xf>
    <xf numFmtId="0" fontId="25" fillId="0" borderId="76" xfId="1" applyFont="1" applyFill="1" applyBorder="1" applyAlignment="1">
      <alignment horizontal="center" vertical="top" wrapText="1"/>
    </xf>
    <xf numFmtId="0" fontId="25" fillId="0" borderId="75" xfId="1" applyFont="1" applyFill="1" applyBorder="1" applyAlignment="1">
      <alignment horizontal="center" vertical="top" wrapText="1"/>
    </xf>
    <xf numFmtId="0" fontId="16" fillId="4" borderId="88" xfId="1" applyFont="1" applyFill="1" applyBorder="1" applyAlignment="1">
      <alignment horizontal="left" vertical="center" wrapText="1"/>
    </xf>
    <xf numFmtId="0" fontId="16" fillId="4" borderId="89" xfId="1" applyFont="1" applyFill="1" applyBorder="1" applyAlignment="1">
      <alignment horizontal="left" vertical="center" wrapText="1"/>
    </xf>
    <xf numFmtId="0" fontId="16" fillId="4" borderId="91" xfId="1" applyFont="1" applyFill="1" applyBorder="1" applyAlignment="1">
      <alignment horizontal="left" vertical="center" wrapText="1"/>
    </xf>
    <xf numFmtId="0" fontId="22" fillId="4" borderId="90" xfId="1" applyFont="1" applyFill="1" applyBorder="1" applyAlignment="1">
      <alignment horizontal="center" vertical="center" wrapText="1"/>
    </xf>
    <xf numFmtId="0" fontId="22" fillId="4" borderId="79" xfId="1" applyFont="1" applyFill="1" applyBorder="1" applyAlignment="1">
      <alignment horizontal="center" vertical="center" wrapText="1"/>
    </xf>
    <xf numFmtId="0" fontId="16" fillId="0" borderId="37" xfId="1" applyFont="1" applyFill="1" applyBorder="1" applyAlignment="1">
      <alignment horizontal="left" vertical="top" wrapText="1"/>
    </xf>
    <xf numFmtId="0" fontId="0" fillId="0" borderId="37" xfId="0" applyBorder="1" applyAlignment="1">
      <alignment horizontal="center" vertical="center"/>
    </xf>
    <xf numFmtId="0" fontId="25" fillId="0" borderId="76" xfId="1" applyFont="1" applyFill="1" applyBorder="1" applyAlignment="1">
      <alignment horizontal="left" vertical="top" wrapText="1"/>
    </xf>
    <xf numFmtId="0" fontId="22" fillId="0" borderId="39" xfId="1" applyFont="1" applyBorder="1" applyAlignment="1">
      <alignment horizontal="center" vertical="center" wrapText="1"/>
    </xf>
    <xf numFmtId="0" fontId="22" fillId="0" borderId="70" xfId="1" applyFont="1" applyBorder="1" applyAlignment="1">
      <alignment horizontal="center" vertical="center" wrapText="1"/>
    </xf>
    <xf numFmtId="0" fontId="22" fillId="0" borderId="40" xfId="1" applyFont="1" applyBorder="1" applyAlignment="1">
      <alignment horizontal="center" vertical="center" wrapText="1"/>
    </xf>
    <xf numFmtId="0" fontId="22" fillId="0" borderId="39" xfId="1" applyFont="1" applyFill="1" applyBorder="1" applyAlignment="1">
      <alignment horizontal="center" vertical="center" wrapText="1"/>
    </xf>
    <xf numFmtId="0" fontId="22" fillId="0" borderId="70" xfId="1" applyFont="1" applyFill="1" applyBorder="1" applyAlignment="1">
      <alignment horizontal="center" vertical="center" wrapText="1"/>
    </xf>
    <xf numFmtId="0" fontId="22" fillId="0" borderId="40" xfId="1" applyFont="1" applyFill="1" applyBorder="1" applyAlignment="1">
      <alignment horizontal="center" vertical="center" wrapText="1"/>
    </xf>
    <xf numFmtId="0" fontId="22" fillId="0" borderId="37" xfId="1" applyFont="1" applyFill="1" applyBorder="1" applyAlignment="1">
      <alignment horizontal="center" vertical="center"/>
    </xf>
    <xf numFmtId="0" fontId="22" fillId="0" borderId="39" xfId="1" applyFont="1" applyFill="1" applyBorder="1" applyAlignment="1">
      <alignment horizontal="center" vertical="center"/>
    </xf>
    <xf numFmtId="0" fontId="22" fillId="0" borderId="70" xfId="1" applyFont="1" applyFill="1" applyBorder="1" applyAlignment="1">
      <alignment horizontal="center" vertical="center"/>
    </xf>
    <xf numFmtId="0" fontId="22" fillId="0" borderId="40" xfId="1" applyFont="1" applyFill="1" applyBorder="1" applyAlignment="1">
      <alignment horizontal="center" vertical="center"/>
    </xf>
    <xf numFmtId="0" fontId="25" fillId="0" borderId="85" xfId="1" applyFont="1" applyFill="1" applyBorder="1" applyAlignment="1">
      <alignment horizontal="center" vertical="top" wrapText="1"/>
    </xf>
    <xf numFmtId="0" fontId="25" fillId="0" borderId="84" xfId="1" applyFont="1" applyFill="1" applyBorder="1" applyAlignment="1">
      <alignment horizontal="center" vertical="top" wrapText="1"/>
    </xf>
    <xf numFmtId="0" fontId="25" fillId="0" borderId="83" xfId="1" applyFont="1" applyFill="1" applyBorder="1" applyAlignment="1">
      <alignment horizontal="center" vertical="top" wrapText="1"/>
    </xf>
    <xf numFmtId="0" fontId="16" fillId="0" borderId="74" xfId="1" applyFont="1" applyFill="1" applyBorder="1" applyAlignment="1">
      <alignment horizontal="left" vertical="center" wrapText="1"/>
    </xf>
    <xf numFmtId="0" fontId="16" fillId="0" borderId="76" xfId="1" applyFont="1" applyFill="1" applyBorder="1" applyAlignment="1">
      <alignment horizontal="left" vertical="center" wrapText="1"/>
    </xf>
    <xf numFmtId="0" fontId="16" fillId="0" borderId="75" xfId="1" applyFont="1" applyFill="1" applyBorder="1" applyAlignment="1">
      <alignment horizontal="left" vertical="center" wrapText="1"/>
    </xf>
    <xf numFmtId="0" fontId="25" fillId="0" borderId="85" xfId="1" applyFont="1" applyFill="1" applyBorder="1" applyAlignment="1">
      <alignment horizontal="center" vertical="center" wrapText="1"/>
    </xf>
    <xf numFmtId="0" fontId="25" fillId="0" borderId="84" xfId="1" applyFont="1" applyFill="1" applyBorder="1" applyAlignment="1">
      <alignment horizontal="center" vertical="center" wrapText="1"/>
    </xf>
    <xf numFmtId="0" fontId="25" fillId="0" borderId="83" xfId="1" applyFont="1" applyFill="1" applyBorder="1" applyAlignment="1">
      <alignment horizontal="center" vertical="center" wrapText="1"/>
    </xf>
    <xf numFmtId="0" fontId="22" fillId="0" borderId="74" xfId="1" applyFont="1" applyFill="1" applyBorder="1" applyAlignment="1">
      <alignment horizontal="left" vertical="top" wrapText="1"/>
    </xf>
    <xf numFmtId="0" fontId="22" fillId="0" borderId="75" xfId="1" applyFont="1" applyFill="1" applyBorder="1" applyAlignment="1">
      <alignment horizontal="left" vertical="top" wrapText="1"/>
    </xf>
    <xf numFmtId="0" fontId="22" fillId="0" borderId="76" xfId="1" applyFont="1" applyFill="1" applyBorder="1" applyAlignment="1">
      <alignment horizontal="left" vertical="top" wrapText="1"/>
    </xf>
    <xf numFmtId="0" fontId="22" fillId="0" borderId="74" xfId="1" applyFont="1" applyFill="1" applyBorder="1" applyAlignment="1">
      <alignment horizontal="left" vertical="center" wrapText="1"/>
    </xf>
    <xf numFmtId="0" fontId="22" fillId="0" borderId="75" xfId="1" applyFont="1" applyFill="1" applyBorder="1" applyAlignment="1">
      <alignment horizontal="left" vertical="center" wrapText="1"/>
    </xf>
    <xf numFmtId="0" fontId="25" fillId="0" borderId="37" xfId="1" applyFont="1" applyFill="1" applyBorder="1" applyAlignment="1">
      <alignment horizontal="center" vertical="top" wrapText="1"/>
    </xf>
    <xf numFmtId="0" fontId="16" fillId="0" borderId="79" xfId="1" applyFont="1" applyFill="1" applyBorder="1" applyAlignment="1">
      <alignment horizontal="left" vertical="top" wrapText="1"/>
    </xf>
    <xf numFmtId="0" fontId="16" fillId="0" borderId="78" xfId="1" applyFont="1" applyFill="1" applyBorder="1" applyAlignment="1">
      <alignment horizontal="left" vertical="top" wrapText="1"/>
    </xf>
    <xf numFmtId="0" fontId="16" fillId="0" borderId="77" xfId="1" applyFont="1" applyFill="1" applyBorder="1" applyAlignment="1">
      <alignment horizontal="left" vertical="top" wrapText="1"/>
    </xf>
    <xf numFmtId="0" fontId="16" fillId="0" borderId="81" xfId="1" applyFont="1" applyFill="1" applyBorder="1" applyAlignment="1">
      <alignment horizontal="left" vertical="top" wrapText="1"/>
    </xf>
    <xf numFmtId="0" fontId="16" fillId="0" borderId="82" xfId="1" applyFont="1" applyFill="1" applyBorder="1" applyAlignment="1">
      <alignment horizontal="left" vertical="top" wrapText="1"/>
    </xf>
    <xf numFmtId="0" fontId="16" fillId="0" borderId="80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9525</xdr:rowOff>
        </xdr:from>
        <xdr:to>
          <xdr:col>1</xdr:col>
          <xdr:colOff>9525</xdr:colOff>
          <xdr:row>2</xdr:row>
          <xdr:rowOff>133350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=""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94</xdr:row>
          <xdr:rowOff>66675</xdr:rowOff>
        </xdr:from>
        <xdr:to>
          <xdr:col>1</xdr:col>
          <xdr:colOff>9525</xdr:colOff>
          <xdr:row>96</xdr:row>
          <xdr:rowOff>123825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=""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49</xdr:row>
          <xdr:rowOff>66675</xdr:rowOff>
        </xdr:from>
        <xdr:to>
          <xdr:col>1</xdr:col>
          <xdr:colOff>9525</xdr:colOff>
          <xdr:row>51</xdr:row>
          <xdr:rowOff>123825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=""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38100</xdr:rowOff>
        </xdr:from>
        <xdr:to>
          <xdr:col>0</xdr:col>
          <xdr:colOff>2028825</xdr:colOff>
          <xdr:row>2</xdr:row>
          <xdr:rowOff>142875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=""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476250</xdr:colOff>
          <xdr:row>0</xdr:row>
          <xdr:rowOff>123825</xdr:rowOff>
        </xdr:from>
        <xdr:to>
          <xdr:col>0</xdr:col>
          <xdr:colOff>2257425</xdr:colOff>
          <xdr:row>2</xdr:row>
          <xdr:rowOff>38100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=""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123825</xdr:rowOff>
        </xdr:from>
        <xdr:to>
          <xdr:col>0</xdr:col>
          <xdr:colOff>1847850</xdr:colOff>
          <xdr:row>2</xdr:row>
          <xdr:rowOff>285750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=""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13</xdr:row>
          <xdr:rowOff>0</xdr:rowOff>
        </xdr:from>
        <xdr:to>
          <xdr:col>0</xdr:col>
          <xdr:colOff>1847850</xdr:colOff>
          <xdr:row>13</xdr:row>
          <xdr:rowOff>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=""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0</xdr:row>
          <xdr:rowOff>85725</xdr:rowOff>
        </xdr:from>
        <xdr:to>
          <xdr:col>0</xdr:col>
          <xdr:colOff>1962150</xdr:colOff>
          <xdr:row>2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371475</xdr:colOff>
          <xdr:row>0</xdr:row>
          <xdr:rowOff>95250</xdr:rowOff>
        </xdr:from>
        <xdr:to>
          <xdr:col>0</xdr:col>
          <xdr:colOff>2495550</xdr:colOff>
          <xdr:row>2</xdr:row>
          <xdr:rowOff>161925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=""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0</xdr:row>
          <xdr:rowOff>28575</xdr:rowOff>
        </xdr:from>
        <xdr:to>
          <xdr:col>0</xdr:col>
          <xdr:colOff>1924050</xdr:colOff>
          <xdr:row>2</xdr:row>
          <xdr:rowOff>133350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=""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504825</xdr:colOff>
          <xdr:row>0</xdr:row>
          <xdr:rowOff>85725</xdr:rowOff>
        </xdr:from>
        <xdr:to>
          <xdr:col>0</xdr:col>
          <xdr:colOff>2171700</xdr:colOff>
          <xdr:row>2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="" xmlns:a16="http://schemas.microsoft.com/office/drawing/2014/main" id="{00000000-0008-0000-07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9525</xdr:rowOff>
        </xdr:from>
        <xdr:to>
          <xdr:col>0</xdr:col>
          <xdr:colOff>1285875</xdr:colOff>
          <xdr:row>2</xdr:row>
          <xdr:rowOff>133350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="" xmlns:a16="http://schemas.microsoft.com/office/drawing/2014/main" id="{00000000-0008-0000-08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4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oleObject" Target="../embeddings/oleObject7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6.bin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9.bin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2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11.bin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5"/>
  <sheetViews>
    <sheetView zoomScale="80" zoomScaleNormal="80" zoomScaleSheetLayoutView="70" zoomScalePageLayoutView="40" workbookViewId="0">
      <selection activeCell="F115" sqref="F115"/>
    </sheetView>
  </sheetViews>
  <sheetFormatPr defaultColWidth="9.140625" defaultRowHeight="12.75"/>
  <cols>
    <col min="1" max="1" width="30.5703125" style="46" customWidth="1"/>
    <col min="2" max="2" width="21.5703125" style="46" customWidth="1"/>
    <col min="3" max="3" width="63.85546875" style="46" customWidth="1"/>
    <col min="4" max="4" width="25.85546875" style="46" customWidth="1"/>
    <col min="5" max="5" width="23.140625" style="46" customWidth="1"/>
    <col min="6" max="6" width="66.28515625" style="46" customWidth="1"/>
    <col min="7" max="9" width="9.140625" style="46"/>
    <col min="10" max="10" width="12.28515625" style="46" customWidth="1"/>
    <col min="11" max="11" width="14.85546875" style="46" customWidth="1"/>
    <col min="12" max="16384" width="9.140625" style="46"/>
  </cols>
  <sheetData>
    <row r="1" spans="1:13" ht="19.5" customHeight="1">
      <c r="A1" s="421"/>
      <c r="B1" s="422"/>
      <c r="C1" s="427" t="s">
        <v>156</v>
      </c>
      <c r="D1" s="428"/>
      <c r="E1" s="238" t="s">
        <v>308</v>
      </c>
      <c r="F1" s="239" t="s">
        <v>358</v>
      </c>
      <c r="G1" s="240"/>
    </row>
    <row r="2" spans="1:13" ht="36" customHeight="1">
      <c r="A2" s="423"/>
      <c r="B2" s="424"/>
      <c r="C2" s="429"/>
      <c r="D2" s="430"/>
      <c r="E2" s="241" t="s">
        <v>309</v>
      </c>
      <c r="F2" s="242" t="s">
        <v>399</v>
      </c>
      <c r="G2" s="243"/>
    </row>
    <row r="3" spans="1:13" ht="21" customHeight="1" thickBot="1">
      <c r="A3" s="423"/>
      <c r="B3" s="424"/>
      <c r="C3" s="429"/>
      <c r="D3" s="430"/>
      <c r="E3" s="433" t="s">
        <v>474</v>
      </c>
      <c r="F3" s="434"/>
      <c r="G3" s="244"/>
    </row>
    <row r="4" spans="1:13" ht="6.75" hidden="1" customHeight="1">
      <c r="A4" s="425"/>
      <c r="B4" s="426"/>
      <c r="C4" s="431"/>
      <c r="D4" s="432"/>
      <c r="E4" s="425"/>
      <c r="F4" s="426"/>
      <c r="G4" s="244"/>
    </row>
    <row r="5" spans="1:13" ht="46.5" customHeight="1" thickBot="1">
      <c r="A5" s="437" t="s">
        <v>39</v>
      </c>
      <c r="B5" s="438"/>
      <c r="C5" s="42" t="s">
        <v>171</v>
      </c>
      <c r="D5" s="245" t="s">
        <v>168</v>
      </c>
      <c r="E5" s="42" t="s">
        <v>169</v>
      </c>
      <c r="F5" s="230" t="s">
        <v>167</v>
      </c>
      <c r="L5" s="246"/>
      <c r="M5" s="240"/>
    </row>
    <row r="6" spans="1:13" ht="20.100000000000001" customHeight="1" thickBot="1">
      <c r="A6" s="435" t="s">
        <v>40</v>
      </c>
      <c r="B6" s="436"/>
      <c r="C6" s="1" t="s">
        <v>458</v>
      </c>
      <c r="D6" s="226" t="s">
        <v>31</v>
      </c>
      <c r="E6" s="237" t="s">
        <v>35</v>
      </c>
      <c r="F6" s="225" t="s">
        <v>95</v>
      </c>
      <c r="L6" s="247"/>
      <c r="M6" s="243"/>
    </row>
    <row r="7" spans="1:13" ht="57.75" customHeight="1" thickBot="1">
      <c r="A7" s="435" t="s">
        <v>194</v>
      </c>
      <c r="B7" s="436"/>
      <c r="C7" s="14" t="s">
        <v>455</v>
      </c>
      <c r="D7" s="226" t="s">
        <v>30</v>
      </c>
      <c r="E7" s="237" t="s">
        <v>35</v>
      </c>
      <c r="F7" s="225" t="s">
        <v>459</v>
      </c>
      <c r="L7" s="247"/>
      <c r="M7" s="243"/>
    </row>
    <row r="8" spans="1:13" ht="39" thickBot="1">
      <c r="A8" s="435" t="s">
        <v>0</v>
      </c>
      <c r="B8" s="436"/>
      <c r="C8" s="9" t="s">
        <v>556</v>
      </c>
      <c r="D8" s="248" t="s">
        <v>202</v>
      </c>
      <c r="E8" s="249" t="s">
        <v>218</v>
      </c>
      <c r="F8" s="10" t="s">
        <v>460</v>
      </c>
      <c r="L8" s="439"/>
      <c r="M8" s="439"/>
    </row>
    <row r="9" spans="1:13" ht="20.100000000000001" customHeight="1">
      <c r="A9" s="440" t="s">
        <v>7</v>
      </c>
      <c r="B9" s="446"/>
      <c r="C9" s="250" t="s">
        <v>557</v>
      </c>
      <c r="D9" s="39" t="s">
        <v>28</v>
      </c>
      <c r="E9" s="450" t="s">
        <v>35</v>
      </c>
      <c r="F9" s="458" t="s">
        <v>461</v>
      </c>
      <c r="L9" s="80"/>
      <c r="M9" s="80"/>
    </row>
    <row r="10" spans="1:13" ht="20.100000000000001" customHeight="1">
      <c r="A10" s="447"/>
      <c r="B10" s="448"/>
      <c r="C10" s="37" t="s">
        <v>588</v>
      </c>
      <c r="D10" s="38" t="s">
        <v>31</v>
      </c>
      <c r="E10" s="451"/>
      <c r="F10" s="459"/>
      <c r="L10" s="80"/>
      <c r="M10" s="80"/>
    </row>
    <row r="11" spans="1:13" ht="20.100000000000001" customHeight="1" thickBot="1">
      <c r="A11" s="442"/>
      <c r="B11" s="449"/>
      <c r="C11" s="6" t="s">
        <v>400</v>
      </c>
      <c r="D11" s="7" t="s">
        <v>29</v>
      </c>
      <c r="E11" s="452"/>
      <c r="F11" s="310" t="s">
        <v>95</v>
      </c>
      <c r="L11" s="80"/>
      <c r="M11" s="80"/>
    </row>
    <row r="12" spans="1:13" ht="20.100000000000001" customHeight="1" thickBot="1">
      <c r="A12" s="435" t="s">
        <v>26</v>
      </c>
      <c r="B12" s="436"/>
      <c r="C12" s="312" t="s">
        <v>556</v>
      </c>
      <c r="D12" s="195" t="s">
        <v>402</v>
      </c>
      <c r="E12" s="222" t="s">
        <v>36</v>
      </c>
      <c r="F12" s="233" t="s">
        <v>460</v>
      </c>
    </row>
    <row r="13" spans="1:13" ht="20.100000000000001" customHeight="1" thickBot="1">
      <c r="A13" s="440" t="s">
        <v>10</v>
      </c>
      <c r="B13" s="446"/>
      <c r="C13" s="3" t="s">
        <v>589</v>
      </c>
      <c r="D13" s="4" t="s">
        <v>31</v>
      </c>
      <c r="E13" s="450" t="s">
        <v>36</v>
      </c>
      <c r="F13" s="233" t="s">
        <v>95</v>
      </c>
    </row>
    <row r="14" spans="1:13" ht="20.100000000000001" customHeight="1" thickBot="1">
      <c r="A14" s="447"/>
      <c r="B14" s="448"/>
      <c r="C14" s="37" t="s">
        <v>590</v>
      </c>
      <c r="D14" s="38" t="s">
        <v>30</v>
      </c>
      <c r="E14" s="451"/>
      <c r="F14" s="233" t="s">
        <v>95</v>
      </c>
    </row>
    <row r="15" spans="1:13" ht="20.100000000000001" customHeight="1">
      <c r="A15" s="447"/>
      <c r="B15" s="448"/>
      <c r="C15" s="453" t="s">
        <v>558</v>
      </c>
      <c r="D15" s="455" t="s">
        <v>29</v>
      </c>
      <c r="E15" s="451"/>
      <c r="F15" s="456" t="s">
        <v>449</v>
      </c>
    </row>
    <row r="16" spans="1:13" ht="30" customHeight="1" thickBot="1">
      <c r="A16" s="442"/>
      <c r="B16" s="449"/>
      <c r="C16" s="454"/>
      <c r="D16" s="452"/>
      <c r="E16" s="452"/>
      <c r="F16" s="457"/>
    </row>
    <row r="17" spans="1:12" ht="20.100000000000001" customHeight="1" thickBot="1">
      <c r="A17" s="435" t="s">
        <v>21</v>
      </c>
      <c r="B17" s="436"/>
      <c r="C17" s="1" t="s">
        <v>559</v>
      </c>
      <c r="D17" s="226" t="s">
        <v>29</v>
      </c>
      <c r="E17" s="237" t="s">
        <v>38</v>
      </c>
      <c r="F17" s="251" t="s">
        <v>461</v>
      </c>
      <c r="K17" s="246"/>
      <c r="L17" s="240"/>
    </row>
    <row r="18" spans="1:12" ht="20.100000000000001" customHeight="1" thickBot="1">
      <c r="A18" s="435" t="s">
        <v>24</v>
      </c>
      <c r="B18" s="436"/>
      <c r="C18" s="1" t="s">
        <v>556</v>
      </c>
      <c r="D18" s="226" t="s">
        <v>32</v>
      </c>
      <c r="E18" s="237" t="s">
        <v>36</v>
      </c>
      <c r="F18" s="233" t="s">
        <v>460</v>
      </c>
      <c r="K18" s="247"/>
      <c r="L18" s="243"/>
    </row>
    <row r="19" spans="1:12" ht="20.100000000000001" customHeight="1" thickBot="1">
      <c r="A19" s="435" t="s">
        <v>23</v>
      </c>
      <c r="B19" s="436"/>
      <c r="C19" s="312" t="s">
        <v>556</v>
      </c>
      <c r="D19" s="226" t="s">
        <v>32</v>
      </c>
      <c r="E19" s="222" t="s">
        <v>34</v>
      </c>
      <c r="F19" s="233" t="s">
        <v>460</v>
      </c>
      <c r="K19" s="439"/>
      <c r="L19" s="439"/>
    </row>
    <row r="20" spans="1:12" ht="20.100000000000001" customHeight="1" thickBot="1">
      <c r="A20" s="435" t="s">
        <v>20</v>
      </c>
      <c r="B20" s="436"/>
      <c r="C20" s="1" t="s">
        <v>462</v>
      </c>
      <c r="D20" s="226" t="s">
        <v>119</v>
      </c>
      <c r="E20" s="237" t="s">
        <v>149</v>
      </c>
      <c r="F20" s="225" t="s">
        <v>118</v>
      </c>
    </row>
    <row r="21" spans="1:12" ht="20.100000000000001" customHeight="1" thickBot="1">
      <c r="A21" s="440" t="s">
        <v>3</v>
      </c>
      <c r="B21" s="441"/>
      <c r="C21" s="252" t="s">
        <v>560</v>
      </c>
      <c r="D21" s="237" t="s">
        <v>65</v>
      </c>
      <c r="E21" s="444" t="s">
        <v>120</v>
      </c>
      <c r="F21" s="253" t="s">
        <v>133</v>
      </c>
    </row>
    <row r="22" spans="1:12" ht="45" thickBot="1">
      <c r="A22" s="442"/>
      <c r="B22" s="443"/>
      <c r="C22" s="254" t="s">
        <v>561</v>
      </c>
      <c r="D22" s="224" t="s">
        <v>131</v>
      </c>
      <c r="E22" s="445"/>
      <c r="F22" s="253" t="s">
        <v>133</v>
      </c>
    </row>
    <row r="23" spans="1:12" ht="20.100000000000001" customHeight="1" thickBot="1">
      <c r="A23" s="435" t="s">
        <v>6</v>
      </c>
      <c r="B23" s="436"/>
      <c r="C23" s="1" t="s">
        <v>556</v>
      </c>
      <c r="D23" s="226" t="s">
        <v>31</v>
      </c>
      <c r="E23" s="237" t="s">
        <v>34</v>
      </c>
      <c r="F23" s="309" t="s">
        <v>95</v>
      </c>
    </row>
    <row r="24" spans="1:12" ht="20.100000000000001" customHeight="1" thickBot="1">
      <c r="A24" s="440" t="s">
        <v>1</v>
      </c>
      <c r="B24" s="446"/>
      <c r="C24" s="255" t="s">
        <v>563</v>
      </c>
      <c r="D24" s="450" t="s">
        <v>31</v>
      </c>
      <c r="E24" s="440" t="s">
        <v>35</v>
      </c>
      <c r="F24" s="315" t="s">
        <v>463</v>
      </c>
    </row>
    <row r="25" spans="1:12" ht="20.100000000000001" customHeight="1">
      <c r="A25" s="447"/>
      <c r="B25" s="448"/>
      <c r="C25" s="316" t="s">
        <v>591</v>
      </c>
      <c r="D25" s="460"/>
      <c r="E25" s="447"/>
      <c r="F25" s="314" t="s">
        <v>564</v>
      </c>
      <c r="H25" s="256"/>
    </row>
    <row r="26" spans="1:12" ht="16.5" thickBot="1">
      <c r="A26" s="442"/>
      <c r="B26" s="449"/>
      <c r="C26" s="6" t="s">
        <v>562</v>
      </c>
      <c r="D26" s="7" t="s">
        <v>31</v>
      </c>
      <c r="E26" s="452"/>
      <c r="F26" s="315" t="s">
        <v>463</v>
      </c>
      <c r="H26" s="256"/>
    </row>
    <row r="27" spans="1:12" ht="20.100000000000001" customHeight="1" thickBot="1">
      <c r="A27" s="435" t="s">
        <v>17</v>
      </c>
      <c r="B27" s="436"/>
      <c r="C27" s="1" t="s">
        <v>565</v>
      </c>
      <c r="D27" s="226" t="s">
        <v>29</v>
      </c>
      <c r="E27" s="237" t="s">
        <v>38</v>
      </c>
      <c r="F27" s="233" t="s">
        <v>95</v>
      </c>
    </row>
    <row r="28" spans="1:12" ht="20.100000000000001" customHeight="1" thickBot="1">
      <c r="A28" s="435" t="s">
        <v>12</v>
      </c>
      <c r="B28" s="436"/>
      <c r="C28" s="1" t="s">
        <v>556</v>
      </c>
      <c r="D28" s="226" t="s">
        <v>31</v>
      </c>
      <c r="E28" s="237" t="s">
        <v>34</v>
      </c>
      <c r="F28" s="225" t="s">
        <v>464</v>
      </c>
    </row>
    <row r="29" spans="1:12" ht="20.100000000000001" customHeight="1" thickBot="1">
      <c r="A29" s="440" t="s">
        <v>16</v>
      </c>
      <c r="B29" s="446"/>
      <c r="C29" s="317" t="s">
        <v>592</v>
      </c>
      <c r="D29" s="4" t="s">
        <v>30</v>
      </c>
      <c r="E29" s="450" t="s">
        <v>38</v>
      </c>
      <c r="F29" s="257" t="s">
        <v>95</v>
      </c>
    </row>
    <row r="30" spans="1:12" ht="20.100000000000001" customHeight="1" thickBot="1">
      <c r="A30" s="442"/>
      <c r="B30" s="449"/>
      <c r="C30" s="6" t="s">
        <v>566</v>
      </c>
      <c r="D30" s="7" t="s">
        <v>30</v>
      </c>
      <c r="E30" s="452"/>
      <c r="F30" s="257" t="s">
        <v>407</v>
      </c>
    </row>
    <row r="31" spans="1:12" ht="20.100000000000001" customHeight="1">
      <c r="A31" s="440" t="s">
        <v>108</v>
      </c>
      <c r="B31" s="446"/>
      <c r="C31" s="311" t="s">
        <v>556</v>
      </c>
      <c r="D31" s="155" t="s">
        <v>29</v>
      </c>
      <c r="E31" s="450" t="s">
        <v>34</v>
      </c>
      <c r="F31" s="450" t="s">
        <v>460</v>
      </c>
    </row>
    <row r="32" spans="1:12" ht="20.100000000000001" customHeight="1" thickBot="1">
      <c r="A32" s="442"/>
      <c r="B32" s="449"/>
      <c r="C32" s="6" t="s">
        <v>567</v>
      </c>
      <c r="D32" s="7" t="s">
        <v>119</v>
      </c>
      <c r="E32" s="452"/>
      <c r="F32" s="452"/>
    </row>
    <row r="33" spans="1:6" ht="20.100000000000001" customHeight="1">
      <c r="A33" s="440" t="s">
        <v>5</v>
      </c>
      <c r="B33" s="446"/>
      <c r="C33" s="318" t="s">
        <v>592</v>
      </c>
      <c r="D33" s="39" t="s">
        <v>31</v>
      </c>
      <c r="E33" s="465" t="s">
        <v>34</v>
      </c>
      <c r="F33" s="221" t="s">
        <v>95</v>
      </c>
    </row>
    <row r="34" spans="1:6" ht="20.100000000000001" customHeight="1">
      <c r="A34" s="447"/>
      <c r="B34" s="448"/>
      <c r="C34" s="37" t="s">
        <v>556</v>
      </c>
      <c r="D34" s="38" t="s">
        <v>29</v>
      </c>
      <c r="E34" s="466"/>
      <c r="F34" s="223" t="s">
        <v>407</v>
      </c>
    </row>
    <row r="35" spans="1:6" ht="20.100000000000001" customHeight="1" thickBot="1">
      <c r="A35" s="442"/>
      <c r="B35" s="449"/>
      <c r="C35" s="6" t="s">
        <v>568</v>
      </c>
      <c r="D35" s="7" t="s">
        <v>32</v>
      </c>
      <c r="E35" s="467"/>
      <c r="F35" s="258" t="s">
        <v>461</v>
      </c>
    </row>
    <row r="36" spans="1:6" ht="20.100000000000001" customHeight="1">
      <c r="A36" s="440" t="s">
        <v>8</v>
      </c>
      <c r="B36" s="446"/>
      <c r="C36" s="311" t="s">
        <v>556</v>
      </c>
      <c r="D36" s="155" t="s">
        <v>29</v>
      </c>
      <c r="E36" s="450" t="s">
        <v>34</v>
      </c>
      <c r="F36" s="458" t="s">
        <v>461</v>
      </c>
    </row>
    <row r="37" spans="1:6" ht="20.100000000000001" customHeight="1" thickBot="1">
      <c r="A37" s="442"/>
      <c r="B37" s="449"/>
      <c r="C37" s="6" t="s">
        <v>569</v>
      </c>
      <c r="D37" s="8" t="s">
        <v>119</v>
      </c>
      <c r="E37" s="452"/>
      <c r="F37" s="452"/>
    </row>
    <row r="38" spans="1:6" ht="20.100000000000001" customHeight="1" thickBot="1">
      <c r="A38" s="435" t="s">
        <v>84</v>
      </c>
      <c r="B38" s="436"/>
      <c r="C38" s="1" t="s">
        <v>556</v>
      </c>
      <c r="D38" s="228" t="s">
        <v>29</v>
      </c>
      <c r="E38" s="237" t="s">
        <v>38</v>
      </c>
      <c r="F38" s="225" t="s">
        <v>95</v>
      </c>
    </row>
    <row r="39" spans="1:6" ht="30.75" customHeight="1" thickBot="1">
      <c r="A39" s="435" t="s">
        <v>9</v>
      </c>
      <c r="B39" s="436"/>
      <c r="C39" s="236" t="s">
        <v>570</v>
      </c>
      <c r="D39" s="2" t="s">
        <v>33</v>
      </c>
      <c r="E39" s="229" t="s">
        <v>35</v>
      </c>
      <c r="F39" s="47" t="s">
        <v>204</v>
      </c>
    </row>
    <row r="40" spans="1:6" ht="20.100000000000001" customHeight="1" thickBot="1">
      <c r="A40" s="435" t="s">
        <v>25</v>
      </c>
      <c r="B40" s="436"/>
      <c r="C40" s="1" t="s">
        <v>556</v>
      </c>
      <c r="D40" s="226" t="s">
        <v>29</v>
      </c>
      <c r="E40" s="237" t="s">
        <v>36</v>
      </c>
      <c r="F40" s="225" t="s">
        <v>95</v>
      </c>
    </row>
    <row r="41" spans="1:6" ht="20.100000000000001" customHeight="1" thickBot="1">
      <c r="A41" s="435" t="s">
        <v>4</v>
      </c>
      <c r="B41" s="436"/>
      <c r="C41" s="1" t="s">
        <v>556</v>
      </c>
      <c r="D41" s="226" t="s">
        <v>29</v>
      </c>
      <c r="E41" s="237" t="s">
        <v>34</v>
      </c>
      <c r="F41" s="225" t="s">
        <v>220</v>
      </c>
    </row>
    <row r="42" spans="1:6" ht="20.100000000000001" customHeight="1" thickBot="1">
      <c r="A42" s="440" t="s">
        <v>18</v>
      </c>
      <c r="B42" s="446"/>
      <c r="C42" s="234" t="s">
        <v>90</v>
      </c>
      <c r="D42" s="155" t="s">
        <v>266</v>
      </c>
      <c r="E42" s="221" t="s">
        <v>37</v>
      </c>
      <c r="F42" s="237" t="s">
        <v>95</v>
      </c>
    </row>
    <row r="43" spans="1:6" ht="20.100000000000001" customHeight="1" thickBot="1">
      <c r="A43" s="461" t="s">
        <v>291</v>
      </c>
      <c r="B43" s="462"/>
      <c r="C43" s="313" t="s">
        <v>593</v>
      </c>
      <c r="D43" s="49" t="s">
        <v>402</v>
      </c>
      <c r="E43" s="446" t="s">
        <v>35</v>
      </c>
      <c r="F43" s="448" t="s">
        <v>456</v>
      </c>
    </row>
    <row r="44" spans="1:6" ht="20.100000000000001" customHeight="1" thickBot="1">
      <c r="A44" s="463"/>
      <c r="B44" s="464"/>
      <c r="C44" s="319" t="s">
        <v>403</v>
      </c>
      <c r="D44" s="227" t="s">
        <v>248</v>
      </c>
      <c r="E44" s="449"/>
      <c r="F44" s="449"/>
    </row>
    <row r="45" spans="1:6" ht="20.100000000000001" customHeight="1" thickBot="1"/>
    <row r="46" spans="1:6" ht="20.100000000000001" customHeight="1" thickBot="1">
      <c r="A46" s="435" t="s">
        <v>160</v>
      </c>
      <c r="B46" s="468"/>
      <c r="C46" s="436"/>
      <c r="D46" s="468" t="s">
        <v>374</v>
      </c>
      <c r="E46" s="468"/>
      <c r="F46" s="436"/>
    </row>
    <row r="47" spans="1:6" ht="20.100000000000001" customHeight="1"/>
    <row r="48" spans="1:6" ht="20.100000000000001" customHeight="1">
      <c r="A48" s="259"/>
      <c r="B48" s="259"/>
    </row>
    <row r="49" spans="1:6" ht="20.100000000000001" customHeight="1" thickBot="1"/>
    <row r="50" spans="1:6" ht="20.100000000000001" customHeight="1">
      <c r="A50" s="421"/>
      <c r="B50" s="422"/>
      <c r="C50" s="427" t="s">
        <v>156</v>
      </c>
      <c r="D50" s="469"/>
      <c r="E50" s="238" t="s">
        <v>308</v>
      </c>
      <c r="F50" s="239" t="s">
        <v>358</v>
      </c>
    </row>
    <row r="51" spans="1:6" ht="20.100000000000001" customHeight="1">
      <c r="A51" s="423"/>
      <c r="B51" s="424"/>
      <c r="C51" s="429"/>
      <c r="D51" s="470"/>
      <c r="E51" s="241" t="s">
        <v>309</v>
      </c>
      <c r="F51" s="242" t="s">
        <v>359</v>
      </c>
    </row>
    <row r="52" spans="1:6" ht="20.100000000000001" customHeight="1" thickBot="1">
      <c r="A52" s="423"/>
      <c r="B52" s="424"/>
      <c r="C52" s="429"/>
      <c r="D52" s="470"/>
      <c r="E52" s="433" t="s">
        <v>477</v>
      </c>
      <c r="F52" s="434"/>
    </row>
    <row r="53" spans="1:6" ht="12" hidden="1" customHeight="1">
      <c r="A53" s="425"/>
      <c r="B53" s="426"/>
      <c r="C53" s="431"/>
      <c r="D53" s="471"/>
      <c r="E53" s="425"/>
      <c r="F53" s="426"/>
    </row>
    <row r="54" spans="1:6" ht="39" customHeight="1" thickBot="1">
      <c r="A54" s="437" t="s">
        <v>39</v>
      </c>
      <c r="B54" s="438"/>
      <c r="C54" s="42" t="s">
        <v>171</v>
      </c>
      <c r="D54" s="245" t="s">
        <v>168</v>
      </c>
      <c r="E54" s="42" t="s">
        <v>169</v>
      </c>
      <c r="F54" s="230" t="s">
        <v>167</v>
      </c>
    </row>
    <row r="55" spans="1:6" ht="5.25" hidden="1" customHeight="1">
      <c r="A55" s="260"/>
      <c r="B55" s="261"/>
      <c r="C55" s="262"/>
      <c r="D55" s="263"/>
      <c r="E55" s="261"/>
      <c r="F55" s="264"/>
    </row>
    <row r="56" spans="1:6" ht="51" customHeight="1" thickBot="1">
      <c r="A56" s="435" t="s">
        <v>404</v>
      </c>
      <c r="B56" s="436"/>
      <c r="C56" s="1" t="s">
        <v>571</v>
      </c>
      <c r="D56" s="320" t="s">
        <v>409</v>
      </c>
      <c r="E56" s="237" t="s">
        <v>35</v>
      </c>
      <c r="F56" s="225" t="s">
        <v>205</v>
      </c>
    </row>
    <row r="57" spans="1:6" ht="20.100000000000001" customHeight="1" thickBot="1">
      <c r="A57" s="435" t="s">
        <v>11</v>
      </c>
      <c r="B57" s="436"/>
      <c r="C57" s="1" t="s">
        <v>556</v>
      </c>
      <c r="D57" s="226" t="s">
        <v>31</v>
      </c>
      <c r="E57" s="237" t="s">
        <v>34</v>
      </c>
      <c r="F57" s="225" t="s">
        <v>460</v>
      </c>
    </row>
    <row r="58" spans="1:6" ht="39" thickBot="1">
      <c r="A58" s="435" t="s">
        <v>14</v>
      </c>
      <c r="B58" s="436"/>
      <c r="C58" s="14" t="s">
        <v>572</v>
      </c>
      <c r="D58" s="226" t="s">
        <v>27</v>
      </c>
      <c r="E58" s="49" t="s">
        <v>408</v>
      </c>
      <c r="F58" s="225" t="s">
        <v>460</v>
      </c>
    </row>
    <row r="59" spans="1:6" ht="48.75" customHeight="1" thickBot="1">
      <c r="A59" s="435" t="s">
        <v>13</v>
      </c>
      <c r="B59" s="436"/>
      <c r="C59" s="265" t="s">
        <v>573</v>
      </c>
      <c r="D59" s="226" t="s">
        <v>32</v>
      </c>
      <c r="E59" s="49" t="s">
        <v>410</v>
      </c>
      <c r="F59" s="233" t="s">
        <v>95</v>
      </c>
    </row>
    <row r="60" spans="1:6" ht="20.100000000000001" customHeight="1">
      <c r="A60" s="440" t="s">
        <v>2</v>
      </c>
      <c r="B60" s="446"/>
      <c r="C60" s="3" t="s">
        <v>592</v>
      </c>
      <c r="D60" s="4" t="s">
        <v>30</v>
      </c>
      <c r="E60" s="450" t="s">
        <v>35</v>
      </c>
      <c r="F60" s="5" t="s">
        <v>465</v>
      </c>
    </row>
    <row r="61" spans="1:6" ht="20.100000000000001" customHeight="1" thickBot="1">
      <c r="A61" s="442"/>
      <c r="B61" s="449"/>
      <c r="C61" s="11" t="s">
        <v>574</v>
      </c>
      <c r="D61" s="12" t="s">
        <v>31</v>
      </c>
      <c r="E61" s="452"/>
      <c r="F61" s="5" t="s">
        <v>465</v>
      </c>
    </row>
    <row r="62" spans="1:6" ht="20.100000000000001" customHeight="1" thickBot="1">
      <c r="A62" s="435" t="s">
        <v>22</v>
      </c>
      <c r="B62" s="436"/>
      <c r="C62" s="1" t="s">
        <v>556</v>
      </c>
      <c r="D62" s="226" t="s">
        <v>32</v>
      </c>
      <c r="E62" s="237" t="s">
        <v>34</v>
      </c>
      <c r="F62" s="225" t="s">
        <v>460</v>
      </c>
    </row>
    <row r="63" spans="1:6" ht="20.100000000000001" customHeight="1" thickBot="1">
      <c r="A63" s="435" t="s">
        <v>19</v>
      </c>
      <c r="B63" s="436"/>
      <c r="C63" s="1" t="s">
        <v>556</v>
      </c>
      <c r="D63" s="226" t="s">
        <v>29</v>
      </c>
      <c r="E63" s="237" t="s">
        <v>37</v>
      </c>
      <c r="F63" s="225" t="s">
        <v>95</v>
      </c>
    </row>
    <row r="64" spans="1:6" ht="20.100000000000001" customHeight="1" thickBot="1">
      <c r="A64" s="435" t="s">
        <v>107</v>
      </c>
      <c r="B64" s="436"/>
      <c r="C64" s="1" t="s">
        <v>575</v>
      </c>
      <c r="D64" s="2" t="s">
        <v>31</v>
      </c>
      <c r="E64" s="223" t="s">
        <v>36</v>
      </c>
      <c r="F64" s="232" t="s">
        <v>94</v>
      </c>
    </row>
    <row r="65" spans="1:7" ht="20.100000000000001" customHeight="1" thickBot="1">
      <c r="A65" s="435" t="s">
        <v>106</v>
      </c>
      <c r="B65" s="436"/>
      <c r="C65" s="1" t="s">
        <v>556</v>
      </c>
      <c r="D65" s="226" t="s">
        <v>31</v>
      </c>
      <c r="E65" s="237" t="s">
        <v>60</v>
      </c>
      <c r="F65" s="225" t="s">
        <v>95</v>
      </c>
    </row>
    <row r="66" spans="1:7" ht="20.100000000000001" customHeight="1">
      <c r="A66" s="440" t="s">
        <v>53</v>
      </c>
      <c r="B66" s="446"/>
      <c r="C66" s="472" t="s">
        <v>576</v>
      </c>
      <c r="D66" s="450" t="s">
        <v>31</v>
      </c>
      <c r="E66" s="450" t="s">
        <v>61</v>
      </c>
      <c r="F66" s="274" t="s">
        <v>405</v>
      </c>
    </row>
    <row r="67" spans="1:7" ht="20.100000000000001" customHeight="1" thickBot="1">
      <c r="A67" s="442"/>
      <c r="B67" s="449"/>
      <c r="C67" s="473"/>
      <c r="D67" s="451"/>
      <c r="E67" s="447"/>
      <c r="F67" s="275" t="s">
        <v>406</v>
      </c>
    </row>
    <row r="68" spans="1:7" ht="20.100000000000001" customHeight="1" thickBot="1">
      <c r="A68" s="440" t="s">
        <v>82</v>
      </c>
      <c r="B68" s="446"/>
      <c r="C68" s="1" t="s">
        <v>592</v>
      </c>
      <c r="D68" s="226" t="s">
        <v>31</v>
      </c>
      <c r="E68" s="440" t="s">
        <v>38</v>
      </c>
      <c r="F68" s="275" t="s">
        <v>95</v>
      </c>
    </row>
    <row r="69" spans="1:7" ht="20.100000000000001" customHeight="1" thickBot="1">
      <c r="A69" s="442"/>
      <c r="B69" s="449"/>
      <c r="C69" s="235" t="s">
        <v>577</v>
      </c>
      <c r="D69" s="195" t="s">
        <v>32</v>
      </c>
      <c r="E69" s="452"/>
      <c r="F69" s="266" t="s">
        <v>461</v>
      </c>
    </row>
    <row r="70" spans="1:7" ht="20.100000000000001" customHeight="1" thickBot="1">
      <c r="A70" s="435" t="s">
        <v>54</v>
      </c>
      <c r="B70" s="436"/>
      <c r="C70" s="1" t="s">
        <v>556</v>
      </c>
      <c r="D70" s="226" t="s">
        <v>454</v>
      </c>
      <c r="E70" s="237" t="s">
        <v>35</v>
      </c>
      <c r="F70" s="225" t="s">
        <v>93</v>
      </c>
    </row>
    <row r="71" spans="1:7" ht="20.100000000000001" customHeight="1" thickBot="1">
      <c r="A71" s="435" t="s">
        <v>105</v>
      </c>
      <c r="B71" s="468"/>
      <c r="C71" s="252" t="s">
        <v>578</v>
      </c>
      <c r="D71" s="237" t="s">
        <v>65</v>
      </c>
      <c r="E71" s="267" t="s">
        <v>120</v>
      </c>
      <c r="F71" s="253" t="s">
        <v>133</v>
      </c>
    </row>
    <row r="72" spans="1:7" ht="57" customHeight="1" thickBot="1">
      <c r="A72" s="435" t="s">
        <v>122</v>
      </c>
      <c r="B72" s="436"/>
      <c r="C72" s="254" t="s">
        <v>579</v>
      </c>
      <c r="D72" s="224" t="s">
        <v>131</v>
      </c>
      <c r="E72" s="253" t="s">
        <v>120</v>
      </c>
      <c r="F72" s="253" t="s">
        <v>133</v>
      </c>
    </row>
    <row r="73" spans="1:7" ht="20.100000000000001" customHeight="1" thickBot="1">
      <c r="A73" s="435" t="s">
        <v>83</v>
      </c>
      <c r="B73" s="436"/>
      <c r="C73" s="19" t="s">
        <v>556</v>
      </c>
      <c r="D73" s="237"/>
      <c r="E73" s="16" t="s">
        <v>78</v>
      </c>
      <c r="F73" s="253" t="s">
        <v>133</v>
      </c>
      <c r="G73" s="81"/>
    </row>
    <row r="74" spans="1:7" ht="20.100000000000001" customHeight="1" thickBot="1">
      <c r="A74" s="435" t="s">
        <v>104</v>
      </c>
      <c r="B74" s="436"/>
      <c r="C74" s="268" t="s">
        <v>580</v>
      </c>
      <c r="D74" s="237" t="s">
        <v>33</v>
      </c>
      <c r="E74" s="237" t="s">
        <v>120</v>
      </c>
      <c r="F74" s="253" t="s">
        <v>132</v>
      </c>
      <c r="G74" s="81"/>
    </row>
    <row r="75" spans="1:7" ht="20.100000000000001" customHeight="1" thickBot="1">
      <c r="A75" s="440" t="s">
        <v>55</v>
      </c>
      <c r="B75" s="446"/>
      <c r="C75" s="472" t="s">
        <v>466</v>
      </c>
      <c r="D75" s="450" t="s">
        <v>30</v>
      </c>
      <c r="E75" s="450" t="s">
        <v>61</v>
      </c>
      <c r="F75" s="225" t="s">
        <v>405</v>
      </c>
      <c r="G75" s="80"/>
    </row>
    <row r="76" spans="1:7" ht="20.100000000000001" customHeight="1" thickBot="1">
      <c r="A76" s="442"/>
      <c r="B76" s="449"/>
      <c r="C76" s="474"/>
      <c r="D76" s="452"/>
      <c r="E76" s="452"/>
      <c r="F76" s="232" t="s">
        <v>406</v>
      </c>
    </row>
    <row r="77" spans="1:7" ht="20.100000000000001" customHeight="1" thickBot="1">
      <c r="A77" s="435" t="s">
        <v>103</v>
      </c>
      <c r="B77" s="436"/>
      <c r="C77" s="1" t="s">
        <v>124</v>
      </c>
      <c r="D77" s="226" t="s">
        <v>124</v>
      </c>
      <c r="E77" s="237" t="s">
        <v>124</v>
      </c>
      <c r="F77" s="225" t="s">
        <v>124</v>
      </c>
    </row>
    <row r="78" spans="1:7" ht="46.5" customHeight="1" thickBot="1">
      <c r="A78" s="435" t="s">
        <v>102</v>
      </c>
      <c r="B78" s="436"/>
      <c r="C78" s="269" t="s">
        <v>96</v>
      </c>
      <c r="D78" s="2" t="s">
        <v>62</v>
      </c>
      <c r="E78" s="223" t="s">
        <v>35</v>
      </c>
      <c r="F78" s="150" t="s">
        <v>467</v>
      </c>
    </row>
    <row r="79" spans="1:7" ht="43.5" customHeight="1" thickBot="1">
      <c r="A79" s="440" t="s">
        <v>101</v>
      </c>
      <c r="B79" s="446"/>
      <c r="C79" s="14" t="s">
        <v>96</v>
      </c>
      <c r="D79" s="226" t="s">
        <v>62</v>
      </c>
      <c r="E79" s="237" t="s">
        <v>35</v>
      </c>
      <c r="F79" s="150" t="s">
        <v>467</v>
      </c>
    </row>
    <row r="80" spans="1:7" ht="21.75" customHeight="1">
      <c r="A80" s="475" t="s">
        <v>56</v>
      </c>
      <c r="B80" s="478" t="s">
        <v>271</v>
      </c>
      <c r="C80" s="311" t="s">
        <v>556</v>
      </c>
      <c r="D80" s="155" t="s">
        <v>29</v>
      </c>
      <c r="E80" s="450" t="s">
        <v>34</v>
      </c>
      <c r="F80" s="458" t="s">
        <v>461</v>
      </c>
    </row>
    <row r="81" spans="1:6" ht="21.75" customHeight="1" thickBot="1">
      <c r="A81" s="476"/>
      <c r="B81" s="479"/>
      <c r="C81" s="6" t="s">
        <v>569</v>
      </c>
      <c r="D81" s="8" t="s">
        <v>119</v>
      </c>
      <c r="E81" s="452"/>
      <c r="F81" s="452"/>
    </row>
    <row r="82" spans="1:6" ht="20.100000000000001" customHeight="1">
      <c r="A82" s="476"/>
      <c r="B82" s="480" t="s">
        <v>272</v>
      </c>
      <c r="C82" s="9" t="s">
        <v>556</v>
      </c>
      <c r="D82" s="39" t="s">
        <v>31</v>
      </c>
      <c r="E82" s="465" t="s">
        <v>34</v>
      </c>
      <c r="F82" s="221" t="s">
        <v>95</v>
      </c>
    </row>
    <row r="83" spans="1:6" ht="20.100000000000001" customHeight="1">
      <c r="A83" s="476"/>
      <c r="B83" s="481"/>
      <c r="C83" s="37" t="s">
        <v>85</v>
      </c>
      <c r="D83" s="38" t="s">
        <v>29</v>
      </c>
      <c r="E83" s="466"/>
      <c r="F83" s="223" t="s">
        <v>401</v>
      </c>
    </row>
    <row r="84" spans="1:6" ht="20.100000000000001" customHeight="1" thickBot="1">
      <c r="A84" s="476"/>
      <c r="B84" s="463"/>
      <c r="C84" s="6" t="s">
        <v>568</v>
      </c>
      <c r="D84" s="7" t="s">
        <v>32</v>
      </c>
      <c r="E84" s="467"/>
      <c r="F84" s="258" t="s">
        <v>461</v>
      </c>
    </row>
    <row r="85" spans="1:6" ht="20.100000000000001" customHeight="1">
      <c r="A85" s="476"/>
      <c r="B85" s="465" t="s">
        <v>273</v>
      </c>
      <c r="C85" s="3" t="s">
        <v>592</v>
      </c>
      <c r="D85" s="4" t="s">
        <v>30</v>
      </c>
      <c r="E85" s="450" t="s">
        <v>35</v>
      </c>
      <c r="F85" s="5" t="s">
        <v>465</v>
      </c>
    </row>
    <row r="86" spans="1:6" ht="20.100000000000001" customHeight="1" thickBot="1">
      <c r="A86" s="477"/>
      <c r="B86" s="455"/>
      <c r="C86" s="11" t="s">
        <v>581</v>
      </c>
      <c r="D86" s="12" t="s">
        <v>31</v>
      </c>
      <c r="E86" s="452"/>
      <c r="F86" s="5" t="s">
        <v>465</v>
      </c>
    </row>
    <row r="87" spans="1:6" ht="20.100000000000001" customHeight="1" thickBot="1">
      <c r="A87" s="435" t="s">
        <v>58</v>
      </c>
      <c r="B87" s="436"/>
      <c r="C87" s="1" t="s">
        <v>64</v>
      </c>
      <c r="D87" s="226" t="s">
        <v>64</v>
      </c>
      <c r="E87" s="237" t="s">
        <v>64</v>
      </c>
      <c r="F87" s="225" t="s">
        <v>64</v>
      </c>
    </row>
    <row r="88" spans="1:6" ht="20.100000000000001" customHeight="1">
      <c r="A88" s="2"/>
      <c r="B88" s="2"/>
      <c r="C88" s="20"/>
      <c r="D88" s="2"/>
      <c r="E88" s="2"/>
      <c r="F88" s="2"/>
    </row>
    <row r="89" spans="1:6" ht="20.100000000000001" customHeight="1" thickBot="1">
      <c r="A89" s="20"/>
      <c r="B89" s="20"/>
      <c r="C89" s="20"/>
      <c r="D89" s="2"/>
      <c r="E89" s="2"/>
      <c r="F89" s="2"/>
    </row>
    <row r="90" spans="1:6" ht="20.100000000000001" customHeight="1" thickBot="1">
      <c r="A90" s="435" t="s">
        <v>160</v>
      </c>
      <c r="B90" s="468"/>
      <c r="C90" s="436"/>
      <c r="D90" s="468" t="s">
        <v>374</v>
      </c>
      <c r="E90" s="468"/>
      <c r="F90" s="436"/>
    </row>
    <row r="91" spans="1:6" ht="20.100000000000001" customHeight="1">
      <c r="A91" s="20"/>
      <c r="B91" s="20"/>
      <c r="C91" s="20"/>
      <c r="D91" s="2"/>
      <c r="E91" s="2"/>
      <c r="F91" s="2"/>
    </row>
    <row r="92" spans="1:6" ht="20.100000000000001" customHeight="1">
      <c r="A92" s="20"/>
      <c r="B92" s="20"/>
      <c r="C92" s="20"/>
      <c r="D92" s="2"/>
      <c r="E92" s="2"/>
      <c r="F92" s="2"/>
    </row>
    <row r="93" spans="1:6" ht="20.100000000000001" customHeight="1"/>
    <row r="94" spans="1:6" ht="20.100000000000001" customHeight="1" thickBot="1">
      <c r="A94" s="20"/>
      <c r="B94" s="20"/>
      <c r="C94" s="20"/>
      <c r="D94" s="2"/>
      <c r="E94" s="2"/>
      <c r="F94" s="2"/>
    </row>
    <row r="95" spans="1:6" ht="20.100000000000001" customHeight="1">
      <c r="A95" s="421"/>
      <c r="B95" s="422"/>
      <c r="C95" s="427" t="s">
        <v>156</v>
      </c>
      <c r="D95" s="469"/>
      <c r="E95" s="238" t="s">
        <v>308</v>
      </c>
      <c r="F95" s="239" t="s">
        <v>358</v>
      </c>
    </row>
    <row r="96" spans="1:6" ht="20.100000000000001" customHeight="1">
      <c r="A96" s="423"/>
      <c r="B96" s="424"/>
      <c r="C96" s="429"/>
      <c r="D96" s="470"/>
      <c r="E96" s="241" t="s">
        <v>309</v>
      </c>
      <c r="F96" s="242" t="s">
        <v>359</v>
      </c>
    </row>
    <row r="97" spans="1:6" ht="18.75" customHeight="1" thickBot="1">
      <c r="A97" s="423"/>
      <c r="B97" s="424"/>
      <c r="C97" s="429"/>
      <c r="D97" s="470"/>
      <c r="E97" s="433" t="s">
        <v>476</v>
      </c>
      <c r="F97" s="434"/>
    </row>
    <row r="98" spans="1:6" ht="19.5" hidden="1" customHeight="1">
      <c r="A98" s="260"/>
      <c r="B98" s="270"/>
      <c r="C98" s="431"/>
      <c r="D98" s="471"/>
      <c r="E98" s="425"/>
      <c r="F98" s="426"/>
    </row>
    <row r="99" spans="1:6" ht="37.5" customHeight="1" thickBot="1">
      <c r="A99" s="437" t="s">
        <v>39</v>
      </c>
      <c r="B99" s="438"/>
      <c r="C99" s="42" t="s">
        <v>171</v>
      </c>
      <c r="D99" s="245" t="s">
        <v>168</v>
      </c>
      <c r="E99" s="42" t="s">
        <v>169</v>
      </c>
      <c r="F99" s="230" t="s">
        <v>167</v>
      </c>
    </row>
    <row r="100" spans="1:6" ht="20.100000000000001" customHeight="1" thickBot="1">
      <c r="A100" s="435" t="s">
        <v>134</v>
      </c>
      <c r="B100" s="436"/>
      <c r="C100" s="271" t="s">
        <v>224</v>
      </c>
      <c r="D100" s="237" t="s">
        <v>135</v>
      </c>
      <c r="E100" s="272" t="s">
        <v>125</v>
      </c>
      <c r="F100" s="272" t="s">
        <v>129</v>
      </c>
    </row>
    <row r="101" spans="1:6" ht="58.5" customHeight="1" thickBot="1">
      <c r="A101" s="435" t="s">
        <v>100</v>
      </c>
      <c r="B101" s="436"/>
      <c r="C101" s="236" t="s">
        <v>583</v>
      </c>
      <c r="D101" s="2" t="s">
        <v>119</v>
      </c>
      <c r="E101" s="223" t="s">
        <v>63</v>
      </c>
      <c r="F101" s="48" t="s">
        <v>162</v>
      </c>
    </row>
    <row r="102" spans="1:6" ht="20.100000000000001" customHeight="1" thickBot="1">
      <c r="A102" s="435" t="s">
        <v>59</v>
      </c>
      <c r="B102" s="436"/>
      <c r="C102" s="1" t="s">
        <v>582</v>
      </c>
      <c r="D102" s="226" t="s">
        <v>65</v>
      </c>
      <c r="E102" s="237" t="s">
        <v>63</v>
      </c>
      <c r="F102" s="225" t="s">
        <v>94</v>
      </c>
    </row>
    <row r="103" spans="1:6" ht="20.100000000000001" customHeight="1" thickBot="1">
      <c r="A103" s="440" t="s">
        <v>150</v>
      </c>
      <c r="B103" s="446"/>
      <c r="C103" s="9" t="s">
        <v>592</v>
      </c>
      <c r="D103" s="226" t="s">
        <v>31</v>
      </c>
      <c r="E103" s="450" t="s">
        <v>35</v>
      </c>
      <c r="F103" s="450" t="s">
        <v>154</v>
      </c>
    </row>
    <row r="104" spans="1:6" ht="27" customHeight="1" thickBot="1">
      <c r="A104" s="442"/>
      <c r="B104" s="449"/>
      <c r="C104" s="311" t="s">
        <v>556</v>
      </c>
      <c r="D104" s="226" t="s">
        <v>454</v>
      </c>
      <c r="E104" s="452"/>
      <c r="F104" s="452"/>
    </row>
    <row r="105" spans="1:6" ht="26.25" customHeight="1" thickBot="1">
      <c r="A105" s="435" t="s">
        <v>151</v>
      </c>
      <c r="B105" s="436"/>
      <c r="C105" s="311" t="s">
        <v>556</v>
      </c>
      <c r="D105" s="155" t="s">
        <v>27</v>
      </c>
      <c r="E105" s="221" t="s">
        <v>35</v>
      </c>
      <c r="F105" s="225" t="s">
        <v>154</v>
      </c>
    </row>
    <row r="106" spans="1:6" ht="63.75" customHeight="1" thickBot="1">
      <c r="A106" s="482" t="s">
        <v>152</v>
      </c>
      <c r="B106" s="483"/>
      <c r="C106" s="273" t="s">
        <v>587</v>
      </c>
      <c r="D106" s="155" t="s">
        <v>31</v>
      </c>
      <c r="E106" s="221" t="s">
        <v>35</v>
      </c>
      <c r="F106" s="231" t="s">
        <v>153</v>
      </c>
    </row>
    <row r="107" spans="1:6" ht="20.100000000000001" customHeight="1">
      <c r="A107" s="484" t="s">
        <v>99</v>
      </c>
      <c r="B107" s="485"/>
      <c r="C107" s="488" t="s">
        <v>584</v>
      </c>
      <c r="D107" s="450" t="s">
        <v>119</v>
      </c>
      <c r="E107" s="450" t="s">
        <v>120</v>
      </c>
      <c r="F107" s="490" t="s">
        <v>162</v>
      </c>
    </row>
    <row r="108" spans="1:6" ht="37.5" customHeight="1" thickBot="1">
      <c r="A108" s="486"/>
      <c r="B108" s="487"/>
      <c r="C108" s="489"/>
      <c r="D108" s="451"/>
      <c r="E108" s="451"/>
      <c r="F108" s="473"/>
    </row>
    <row r="109" spans="1:6" ht="37.5" customHeight="1" thickBot="1">
      <c r="A109" s="482" t="s">
        <v>208</v>
      </c>
      <c r="B109" s="483"/>
      <c r="C109" s="1" t="s">
        <v>585</v>
      </c>
      <c r="D109" s="321" t="s">
        <v>586</v>
      </c>
      <c r="E109" s="237" t="s">
        <v>35</v>
      </c>
      <c r="F109" s="225" t="s">
        <v>205</v>
      </c>
    </row>
    <row r="110" spans="1:6" ht="37.5" customHeight="1" thickBot="1">
      <c r="A110" s="482" t="s">
        <v>207</v>
      </c>
      <c r="B110" s="483"/>
      <c r="C110" s="1" t="s">
        <v>468</v>
      </c>
      <c r="D110" s="358" t="s">
        <v>31</v>
      </c>
      <c r="E110" s="237" t="s">
        <v>38</v>
      </c>
      <c r="F110" s="225" t="s">
        <v>457</v>
      </c>
    </row>
    <row r="111" spans="1:6" ht="48" customHeight="1" thickBot="1">
      <c r="A111" s="491" t="s">
        <v>73</v>
      </c>
      <c r="B111" s="491"/>
      <c r="C111" s="368" t="s">
        <v>630</v>
      </c>
      <c r="D111" s="369" t="s">
        <v>32</v>
      </c>
      <c r="E111" s="216" t="s">
        <v>63</v>
      </c>
      <c r="F111" s="370" t="s">
        <v>631</v>
      </c>
    </row>
    <row r="112" spans="1:6" ht="20.100000000000001" customHeight="1" thickBot="1">
      <c r="A112" s="435" t="s">
        <v>160</v>
      </c>
      <c r="B112" s="468"/>
      <c r="C112" s="436"/>
      <c r="D112" s="443" t="s">
        <v>374</v>
      </c>
      <c r="E112" s="468"/>
      <c r="F112" s="436"/>
    </row>
    <row r="114" ht="20.100000000000001" customHeight="1"/>
    <row r="115" ht="40.5" customHeight="1"/>
  </sheetData>
  <sheetProtection algorithmName="SHA-512" hashValue="0c5tzPH0VWPtozqhg7jWkk/Hc8etMp8ysI2z1uL9dZChgCEsnu3Ed3CR1UjqJEjunLghYT4ZW3VRKOFHrrNwUw==" saltValue="EwHKnFKq87G51MzY0ZIBnQ==" spinCount="100000" sheet="1" objects="1" scenarios="1"/>
  <mergeCells count="115">
    <mergeCell ref="A109:B109"/>
    <mergeCell ref="A110:B110"/>
    <mergeCell ref="A112:C112"/>
    <mergeCell ref="D112:F112"/>
    <mergeCell ref="F103:F104"/>
    <mergeCell ref="A105:B105"/>
    <mergeCell ref="A106:B106"/>
    <mergeCell ref="A107:B108"/>
    <mergeCell ref="C107:C108"/>
    <mergeCell ref="D107:D108"/>
    <mergeCell ref="E107:E108"/>
    <mergeCell ref="F107:F108"/>
    <mergeCell ref="A111:B111"/>
    <mergeCell ref="A99:B99"/>
    <mergeCell ref="A100:B100"/>
    <mergeCell ref="A101:B101"/>
    <mergeCell ref="A102:B102"/>
    <mergeCell ref="A103:B104"/>
    <mergeCell ref="E103:E104"/>
    <mergeCell ref="A87:B87"/>
    <mergeCell ref="A90:C90"/>
    <mergeCell ref="D90:F90"/>
    <mergeCell ref="A95:B97"/>
    <mergeCell ref="C95:D98"/>
    <mergeCell ref="E97:F98"/>
    <mergeCell ref="A78:B78"/>
    <mergeCell ref="A79:B79"/>
    <mergeCell ref="A80:A86"/>
    <mergeCell ref="B80:B81"/>
    <mergeCell ref="E80:E81"/>
    <mergeCell ref="F80:F81"/>
    <mergeCell ref="B82:B84"/>
    <mergeCell ref="E82:E84"/>
    <mergeCell ref="B85:B86"/>
    <mergeCell ref="E85:E86"/>
    <mergeCell ref="A75:B76"/>
    <mergeCell ref="C75:C76"/>
    <mergeCell ref="D75:D76"/>
    <mergeCell ref="E75:E76"/>
    <mergeCell ref="A77:B77"/>
    <mergeCell ref="A68:B69"/>
    <mergeCell ref="E68:E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7"/>
    <mergeCell ref="C66:C67"/>
    <mergeCell ref="D66:D67"/>
    <mergeCell ref="E66:E67"/>
    <mergeCell ref="A74:B74"/>
    <mergeCell ref="A54:B54"/>
    <mergeCell ref="A56:B56"/>
    <mergeCell ref="A57:B57"/>
    <mergeCell ref="A58:B58"/>
    <mergeCell ref="A59:B59"/>
    <mergeCell ref="A60:B61"/>
    <mergeCell ref="F43:F44"/>
    <mergeCell ref="A46:C46"/>
    <mergeCell ref="D46:F46"/>
    <mergeCell ref="A50:B53"/>
    <mergeCell ref="C50:D53"/>
    <mergeCell ref="E52:F53"/>
    <mergeCell ref="E60:E61"/>
    <mergeCell ref="A39:B39"/>
    <mergeCell ref="A40:B40"/>
    <mergeCell ref="A41:B41"/>
    <mergeCell ref="A42:B42"/>
    <mergeCell ref="A43:B44"/>
    <mergeCell ref="E43:E44"/>
    <mergeCell ref="A33:B35"/>
    <mergeCell ref="E33:E35"/>
    <mergeCell ref="A36:B37"/>
    <mergeCell ref="E36:E37"/>
    <mergeCell ref="F36:F37"/>
    <mergeCell ref="A38:B38"/>
    <mergeCell ref="A28:B28"/>
    <mergeCell ref="A29:B30"/>
    <mergeCell ref="E29:E30"/>
    <mergeCell ref="A31:B32"/>
    <mergeCell ref="E31:E32"/>
    <mergeCell ref="F31:F32"/>
    <mergeCell ref="A23:B23"/>
    <mergeCell ref="A24:B26"/>
    <mergeCell ref="D24:D25"/>
    <mergeCell ref="E24:E26"/>
    <mergeCell ref="A27:B27"/>
    <mergeCell ref="K19:L19"/>
    <mergeCell ref="A20:B20"/>
    <mergeCell ref="A21:B22"/>
    <mergeCell ref="E21:E22"/>
    <mergeCell ref="L8:M8"/>
    <mergeCell ref="A9:B11"/>
    <mergeCell ref="E9:E11"/>
    <mergeCell ref="A12:B12"/>
    <mergeCell ref="A13:B16"/>
    <mergeCell ref="E13:E16"/>
    <mergeCell ref="C15:C16"/>
    <mergeCell ref="D15:D16"/>
    <mergeCell ref="F15:F16"/>
    <mergeCell ref="F9:F10"/>
    <mergeCell ref="A1:B4"/>
    <mergeCell ref="C1:D4"/>
    <mergeCell ref="E3:F4"/>
    <mergeCell ref="A6:B6"/>
    <mergeCell ref="A7:B7"/>
    <mergeCell ref="A8:B8"/>
    <mergeCell ref="A17:B17"/>
    <mergeCell ref="A18:B18"/>
    <mergeCell ref="A19:B19"/>
    <mergeCell ref="A5:B5"/>
  </mergeCells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PBrush" shapeId="1024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9525</xdr:rowOff>
              </from>
              <to>
                <xdr:col>1</xdr:col>
                <xdr:colOff>9525</xdr:colOff>
                <xdr:row>2</xdr:row>
                <xdr:rowOff>133350</xdr:rowOff>
              </to>
            </anchor>
          </objectPr>
        </oleObject>
      </mc:Choice>
      <mc:Fallback>
        <oleObject progId="PBrush" shapeId="10241" r:id="rId4"/>
      </mc:Fallback>
    </mc:AlternateContent>
    <mc:AlternateContent xmlns:mc="http://schemas.openxmlformats.org/markup-compatibility/2006">
      <mc:Choice Requires="x14">
        <oleObject progId="PBrush" shapeId="10242" r:id="rId6">
          <objectPr defaultSize="0" autoPict="0" r:id="rId5">
            <anchor moveWithCells="1" sizeWithCells="1">
              <from>
                <xdr:col>0</xdr:col>
                <xdr:colOff>104775</xdr:colOff>
                <xdr:row>94</xdr:row>
                <xdr:rowOff>66675</xdr:rowOff>
              </from>
              <to>
                <xdr:col>1</xdr:col>
                <xdr:colOff>9525</xdr:colOff>
                <xdr:row>96</xdr:row>
                <xdr:rowOff>123825</xdr:rowOff>
              </to>
            </anchor>
          </objectPr>
        </oleObject>
      </mc:Choice>
      <mc:Fallback>
        <oleObject progId="PBrush" shapeId="10242" r:id="rId6"/>
      </mc:Fallback>
    </mc:AlternateContent>
    <mc:AlternateContent xmlns:mc="http://schemas.openxmlformats.org/markup-compatibility/2006">
      <mc:Choice Requires="x14">
        <oleObject progId="PBrush" shapeId="10243" r:id="rId7">
          <objectPr defaultSize="0" autoPict="0" r:id="rId5">
            <anchor moveWithCells="1" sizeWithCells="1">
              <from>
                <xdr:col>0</xdr:col>
                <xdr:colOff>152400</xdr:colOff>
                <xdr:row>49</xdr:row>
                <xdr:rowOff>66675</xdr:rowOff>
              </from>
              <to>
                <xdr:col>1</xdr:col>
                <xdr:colOff>9525</xdr:colOff>
                <xdr:row>51</xdr:row>
                <xdr:rowOff>123825</xdr:rowOff>
              </to>
            </anchor>
          </objectPr>
        </oleObject>
      </mc:Choice>
      <mc:Fallback>
        <oleObject progId="PBrush" shapeId="10243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topLeftCell="A7" workbookViewId="0">
      <selection activeCell="I16" sqref="I16"/>
    </sheetView>
  </sheetViews>
  <sheetFormatPr defaultColWidth="9.140625" defaultRowHeight="12.75"/>
  <cols>
    <col min="1" max="1" width="32" style="46" customWidth="1"/>
    <col min="2" max="2" width="29" style="46" bestFit="1" customWidth="1"/>
    <col min="3" max="4" width="14.42578125" style="46" customWidth="1"/>
    <col min="5" max="5" width="18.42578125" style="46" bestFit="1" customWidth="1"/>
    <col min="6" max="6" width="24.140625" style="46" bestFit="1" customWidth="1"/>
    <col min="7" max="8" width="9.140625" style="46"/>
    <col min="9" max="9" width="10.140625" style="46" bestFit="1" customWidth="1"/>
    <col min="10" max="16384" width="9.140625" style="46"/>
  </cols>
  <sheetData>
    <row r="1" spans="1:10">
      <c r="A1" s="495"/>
      <c r="B1" s="498" t="s">
        <v>451</v>
      </c>
      <c r="C1" s="499"/>
      <c r="D1" s="389"/>
      <c r="E1" s="397" t="s">
        <v>308</v>
      </c>
      <c r="F1" s="95" t="s">
        <v>358</v>
      </c>
    </row>
    <row r="2" spans="1:10" ht="25.5" customHeight="1">
      <c r="A2" s="496"/>
      <c r="B2" s="500"/>
      <c r="C2" s="500"/>
      <c r="D2" s="389"/>
      <c r="E2" s="398" t="s">
        <v>309</v>
      </c>
      <c r="F2" s="96" t="s">
        <v>359</v>
      </c>
      <c r="I2" s="69"/>
      <c r="J2" s="135"/>
    </row>
    <row r="3" spans="1:10" ht="17.25" customHeight="1" thickBot="1">
      <c r="A3" s="497"/>
      <c r="B3" s="501"/>
      <c r="C3" s="501"/>
      <c r="D3" s="388"/>
      <c r="E3" s="493" t="s">
        <v>475</v>
      </c>
      <c r="F3" s="494"/>
      <c r="I3" s="135"/>
      <c r="J3" s="135"/>
    </row>
    <row r="4" spans="1:10" ht="55.5" customHeight="1" thickBot="1">
      <c r="A4" s="393" t="s">
        <v>39</v>
      </c>
      <c r="B4" s="42" t="s">
        <v>171</v>
      </c>
      <c r="C4" s="245" t="s">
        <v>168</v>
      </c>
      <c r="D4" s="42" t="s">
        <v>646</v>
      </c>
      <c r="E4" s="42" t="s">
        <v>645</v>
      </c>
      <c r="F4" s="386" t="s">
        <v>167</v>
      </c>
      <c r="I4" s="420"/>
      <c r="J4" s="420"/>
    </row>
    <row r="5" spans="1:10" ht="20.100000000000001" customHeight="1" thickBot="1">
      <c r="A5" s="45" t="s">
        <v>40</v>
      </c>
      <c r="B5" s="129" t="s">
        <v>85</v>
      </c>
      <c r="C5" s="2" t="s">
        <v>97</v>
      </c>
      <c r="D5" s="395" t="s">
        <v>47</v>
      </c>
      <c r="E5" s="502" t="s">
        <v>647</v>
      </c>
      <c r="F5" s="134" t="s">
        <v>98</v>
      </c>
      <c r="I5" s="420"/>
      <c r="J5" s="420"/>
    </row>
    <row r="6" spans="1:10" ht="20.100000000000001" customHeight="1" thickBot="1">
      <c r="A6" s="43" t="s">
        <v>41</v>
      </c>
      <c r="B6" s="138" t="s">
        <v>85</v>
      </c>
      <c r="C6" s="132" t="s">
        <v>97</v>
      </c>
      <c r="D6" s="181" t="s">
        <v>47</v>
      </c>
      <c r="E6" s="503"/>
      <c r="F6" s="130" t="s">
        <v>98</v>
      </c>
    </row>
    <row r="7" spans="1:10" ht="20.100000000000001" customHeight="1" thickBot="1">
      <c r="A7" s="45" t="s">
        <v>42</v>
      </c>
      <c r="B7" s="129" t="s">
        <v>259</v>
      </c>
      <c r="C7" s="2" t="s">
        <v>97</v>
      </c>
      <c r="D7" s="395" t="s">
        <v>47</v>
      </c>
      <c r="E7" s="503"/>
      <c r="F7" s="134" t="s">
        <v>98</v>
      </c>
    </row>
    <row r="8" spans="1:10" ht="20.100000000000001" customHeight="1" thickBot="1">
      <c r="A8" s="43" t="s">
        <v>43</v>
      </c>
      <c r="B8" s="138" t="s">
        <v>85</v>
      </c>
      <c r="C8" s="132" t="s">
        <v>97</v>
      </c>
      <c r="D8" s="181" t="s">
        <v>48</v>
      </c>
      <c r="E8" s="503"/>
      <c r="F8" s="130" t="s">
        <v>98</v>
      </c>
    </row>
    <row r="9" spans="1:10" ht="20.100000000000001" customHeight="1" thickBot="1">
      <c r="A9" s="45" t="s">
        <v>44</v>
      </c>
      <c r="B9" s="129" t="s">
        <v>85</v>
      </c>
      <c r="C9" s="2" t="s">
        <v>97</v>
      </c>
      <c r="D9" s="395" t="s">
        <v>48</v>
      </c>
      <c r="E9" s="503"/>
      <c r="F9" s="134" t="s">
        <v>98</v>
      </c>
    </row>
    <row r="10" spans="1:10" ht="20.100000000000001" customHeight="1" thickBot="1">
      <c r="A10" s="43" t="s">
        <v>15</v>
      </c>
      <c r="B10" s="138" t="s">
        <v>85</v>
      </c>
      <c r="C10" s="132" t="s">
        <v>97</v>
      </c>
      <c r="D10" s="181" t="s">
        <v>48</v>
      </c>
      <c r="E10" s="503"/>
      <c r="F10" s="130" t="s">
        <v>98</v>
      </c>
    </row>
    <row r="11" spans="1:10" ht="20.100000000000001" customHeight="1" thickBot="1">
      <c r="A11" s="45" t="s">
        <v>84</v>
      </c>
      <c r="B11" s="129" t="s">
        <v>85</v>
      </c>
      <c r="C11" s="2" t="s">
        <v>97</v>
      </c>
      <c r="D11" s="395" t="s">
        <v>47</v>
      </c>
      <c r="E11" s="503"/>
      <c r="F11" s="134" t="s">
        <v>98</v>
      </c>
    </row>
    <row r="12" spans="1:10" ht="20.100000000000001" customHeight="1" thickBot="1">
      <c r="A12" s="43" t="s">
        <v>68</v>
      </c>
      <c r="B12" s="138" t="s">
        <v>85</v>
      </c>
      <c r="C12" s="132" t="s">
        <v>97</v>
      </c>
      <c r="D12" s="181" t="s">
        <v>67</v>
      </c>
      <c r="E12" s="503"/>
      <c r="F12" s="130" t="s">
        <v>98</v>
      </c>
    </row>
    <row r="13" spans="1:10" ht="20.100000000000001" customHeight="1" thickBot="1">
      <c r="A13" s="45" t="s">
        <v>69</v>
      </c>
      <c r="B13" s="129" t="s">
        <v>85</v>
      </c>
      <c r="C13" s="2" t="s">
        <v>97</v>
      </c>
      <c r="D13" s="395" t="s">
        <v>67</v>
      </c>
      <c r="E13" s="503"/>
      <c r="F13" s="134" t="s">
        <v>98</v>
      </c>
    </row>
    <row r="14" spans="1:10" ht="20.100000000000001" customHeight="1" thickBot="1">
      <c r="A14" s="43" t="s">
        <v>75</v>
      </c>
      <c r="B14" s="138" t="s">
        <v>85</v>
      </c>
      <c r="C14" s="132" t="s">
        <v>97</v>
      </c>
      <c r="D14" s="181" t="s">
        <v>78</v>
      </c>
      <c r="E14" s="503"/>
      <c r="F14" s="130" t="s">
        <v>98</v>
      </c>
    </row>
    <row r="15" spans="1:10" ht="20.100000000000001" customHeight="1" thickBot="1">
      <c r="A15" s="45" t="s">
        <v>1</v>
      </c>
      <c r="B15" s="129" t="s">
        <v>85</v>
      </c>
      <c r="C15" s="2" t="s">
        <v>97</v>
      </c>
      <c r="D15" s="395" t="s">
        <v>78</v>
      </c>
      <c r="E15" s="503"/>
      <c r="F15" s="134" t="s">
        <v>98</v>
      </c>
    </row>
    <row r="16" spans="1:10" ht="20.100000000000001" customHeight="1" thickBot="1">
      <c r="A16" s="43" t="s">
        <v>70</v>
      </c>
      <c r="B16" s="378" t="s">
        <v>85</v>
      </c>
      <c r="C16" s="375" t="s">
        <v>97</v>
      </c>
      <c r="D16" s="181" t="s">
        <v>67</v>
      </c>
      <c r="E16" s="503"/>
      <c r="F16" s="376" t="s">
        <v>98</v>
      </c>
    </row>
    <row r="17" spans="1:6" ht="20.100000000000001" customHeight="1" thickBot="1">
      <c r="A17" s="1" t="s">
        <v>76</v>
      </c>
      <c r="B17" s="377" t="s">
        <v>85</v>
      </c>
      <c r="C17" s="378" t="s">
        <v>97</v>
      </c>
      <c r="D17" s="396" t="s">
        <v>77</v>
      </c>
      <c r="E17" s="503"/>
      <c r="F17" s="378" t="s">
        <v>98</v>
      </c>
    </row>
    <row r="18" spans="1:6" ht="20.100000000000001" customHeight="1" thickBot="1">
      <c r="A18" s="1" t="s">
        <v>290</v>
      </c>
      <c r="B18" s="375" t="s">
        <v>296</v>
      </c>
      <c r="C18" s="378" t="s">
        <v>297</v>
      </c>
      <c r="D18" s="181" t="s">
        <v>298</v>
      </c>
      <c r="E18" s="503"/>
      <c r="F18" s="378" t="s">
        <v>98</v>
      </c>
    </row>
    <row r="19" spans="1:6" ht="22.5" customHeight="1" thickBot="1">
      <c r="A19" s="54" t="s">
        <v>431</v>
      </c>
      <c r="B19" s="375" t="s">
        <v>85</v>
      </c>
      <c r="C19" s="378" t="s">
        <v>97</v>
      </c>
      <c r="D19" s="395" t="s">
        <v>78</v>
      </c>
      <c r="E19" s="503"/>
      <c r="F19" s="378" t="s">
        <v>98</v>
      </c>
    </row>
    <row r="20" spans="1:6" ht="22.5" customHeight="1" thickBot="1">
      <c r="A20" s="406" t="s">
        <v>432</v>
      </c>
      <c r="B20" s="400" t="s">
        <v>85</v>
      </c>
      <c r="C20" s="404" t="s">
        <v>97</v>
      </c>
      <c r="D20" s="181" t="s">
        <v>78</v>
      </c>
      <c r="E20" s="504"/>
      <c r="F20" s="404" t="s">
        <v>98</v>
      </c>
    </row>
    <row r="21" spans="1:6" ht="22.5" customHeight="1" thickBot="1">
      <c r="A21" s="43" t="s">
        <v>71</v>
      </c>
      <c r="B21" s="410" t="s">
        <v>85</v>
      </c>
      <c r="C21" s="405" t="s">
        <v>97</v>
      </c>
      <c r="D21" s="181" t="s">
        <v>67</v>
      </c>
      <c r="E21" s="502" t="s">
        <v>647</v>
      </c>
      <c r="F21" s="399" t="s">
        <v>98</v>
      </c>
    </row>
    <row r="22" spans="1:6" ht="22.5" customHeight="1" thickBot="1">
      <c r="A22" s="45" t="s">
        <v>72</v>
      </c>
      <c r="B22" s="403" t="s">
        <v>85</v>
      </c>
      <c r="C22" s="2" t="s">
        <v>97</v>
      </c>
      <c r="D22" s="395" t="s">
        <v>67</v>
      </c>
      <c r="E22" s="503"/>
      <c r="F22" s="402" t="s">
        <v>98</v>
      </c>
    </row>
    <row r="23" spans="1:6" ht="22.5" customHeight="1" thickBot="1">
      <c r="A23" s="43" t="s">
        <v>73</v>
      </c>
      <c r="B23" s="410" t="s">
        <v>85</v>
      </c>
      <c r="C23" s="405" t="s">
        <v>97</v>
      </c>
      <c r="D23" s="181" t="s">
        <v>78</v>
      </c>
      <c r="E23" s="503"/>
      <c r="F23" s="399" t="s">
        <v>98</v>
      </c>
    </row>
    <row r="24" spans="1:6" ht="22.5" customHeight="1" thickBot="1">
      <c r="A24" s="45" t="s">
        <v>50</v>
      </c>
      <c r="B24" s="403" t="s">
        <v>85</v>
      </c>
      <c r="C24" s="2" t="s">
        <v>97</v>
      </c>
      <c r="D24" s="395" t="s">
        <v>78</v>
      </c>
      <c r="E24" s="503"/>
      <c r="F24" s="402" t="s">
        <v>98</v>
      </c>
    </row>
    <row r="25" spans="1:6" ht="22.5" customHeight="1" thickBot="1">
      <c r="A25" s="43" t="s">
        <v>74</v>
      </c>
      <c r="B25" s="410" t="s">
        <v>85</v>
      </c>
      <c r="C25" s="405" t="s">
        <v>97</v>
      </c>
      <c r="D25" s="181" t="s">
        <v>67</v>
      </c>
      <c r="E25" s="503"/>
      <c r="F25" s="399" t="s">
        <v>98</v>
      </c>
    </row>
    <row r="26" spans="1:6" ht="22.5" customHeight="1" thickBot="1">
      <c r="A26" s="45" t="s">
        <v>109</v>
      </c>
      <c r="B26" s="403" t="s">
        <v>85</v>
      </c>
      <c r="C26" s="2" t="s">
        <v>97</v>
      </c>
      <c r="D26" s="395" t="s">
        <v>78</v>
      </c>
      <c r="E26" s="503"/>
      <c r="F26" s="402" t="s">
        <v>98</v>
      </c>
    </row>
    <row r="27" spans="1:6" ht="27.75" customHeight="1" thickBot="1">
      <c r="A27" s="54" t="s">
        <v>107</v>
      </c>
      <c r="B27" s="391" t="s">
        <v>638</v>
      </c>
      <c r="C27" s="390" t="s">
        <v>97</v>
      </c>
      <c r="D27" s="181" t="s">
        <v>78</v>
      </c>
      <c r="E27" s="387" t="s">
        <v>78</v>
      </c>
      <c r="F27" s="390" t="s">
        <v>98</v>
      </c>
    </row>
    <row r="28" spans="1:6" ht="13.5" thickBot="1"/>
    <row r="29" spans="1:6" ht="13.5" thickBot="1">
      <c r="A29" s="435" t="s">
        <v>160</v>
      </c>
      <c r="B29" s="436"/>
      <c r="C29" s="492" t="s">
        <v>374</v>
      </c>
      <c r="D29" s="492"/>
      <c r="E29" s="468"/>
      <c r="F29" s="436"/>
    </row>
  </sheetData>
  <sheetProtection algorithmName="SHA-512" hashValue="Ck4GgHYhwkSVJ4jjEp2gK5piHN1AbjTiSZ3ClBGi56cqyPzKXW5Yw9WNpJwcAAowmGDM5bPRbeO10msLKzbRHw==" saltValue="HqAPifJ2K+OFpSQ1BLvmdQ==" spinCount="100000" sheet="1" objects="1" scenarios="1"/>
  <customSheetViews>
    <customSheetView guid="{01B56FCB-5E3B-4736-8164-C4A2BCE3794C}" topLeftCell="A16">
      <selection activeCell="E1" sqref="A1:E26"/>
      <pageMargins left="0.75" right="0.75" top="1" bottom="1" header="0.5" footer="0.5"/>
      <pageSetup paperSize="9" scale="70" orientation="landscape" r:id="rId1"/>
      <headerFooter alignWithMargins="0"/>
    </customSheetView>
  </customSheetViews>
  <mergeCells count="7">
    <mergeCell ref="A29:B29"/>
    <mergeCell ref="C29:F29"/>
    <mergeCell ref="E3:F3"/>
    <mergeCell ref="A1:A3"/>
    <mergeCell ref="B1:C3"/>
    <mergeCell ref="E21:E26"/>
    <mergeCell ref="E5:E20"/>
  </mergeCells>
  <phoneticPr fontId="1" type="noConversion"/>
  <pageMargins left="0.75" right="0.75" top="1" bottom="1" header="0.5" footer="0.5"/>
  <pageSetup paperSize="9" scale="70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PBrush" shapeId="2049" r:id="rId5">
          <objectPr defaultSize="0" r:id="rId6">
            <anchor moveWithCells="1" sizeWithCells="1">
              <from>
                <xdr:col>0</xdr:col>
                <xdr:colOff>142875</xdr:colOff>
                <xdr:row>0</xdr:row>
                <xdr:rowOff>38100</xdr:rowOff>
              </from>
              <to>
                <xdr:col>0</xdr:col>
                <xdr:colOff>2028825</xdr:colOff>
                <xdr:row>2</xdr:row>
                <xdr:rowOff>142875</xdr:rowOff>
              </to>
            </anchor>
          </objectPr>
        </oleObject>
      </mc:Choice>
      <mc:Fallback>
        <oleObject progId="PBrush" shapeId="2049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6"/>
  <sheetViews>
    <sheetView topLeftCell="A25" zoomScale="70" zoomScaleNormal="70" workbookViewId="0">
      <selection activeCell="I63" sqref="I63"/>
    </sheetView>
  </sheetViews>
  <sheetFormatPr defaultColWidth="9.140625" defaultRowHeight="12.75"/>
  <cols>
    <col min="1" max="1" width="35.85546875" style="46" customWidth="1"/>
    <col min="2" max="2" width="18" style="46" bestFit="1" customWidth="1"/>
    <col min="3" max="3" width="52.140625" style="46" bestFit="1" customWidth="1"/>
    <col min="4" max="4" width="12.42578125" style="46" customWidth="1"/>
    <col min="5" max="5" width="38.5703125" style="46" customWidth="1"/>
    <col min="6" max="6" width="37.140625" style="46" bestFit="1" customWidth="1"/>
    <col min="7" max="16384" width="9.140625" style="46"/>
  </cols>
  <sheetData>
    <row r="1" spans="1:6" ht="20.100000000000001" customHeight="1">
      <c r="A1" s="526"/>
      <c r="B1" s="527"/>
      <c r="C1" s="520" t="s">
        <v>157</v>
      </c>
      <c r="D1" s="499"/>
      <c r="E1" s="94" t="s">
        <v>308</v>
      </c>
      <c r="F1" s="95" t="s">
        <v>358</v>
      </c>
    </row>
    <row r="2" spans="1:6" ht="18.75" customHeight="1" thickBot="1">
      <c r="A2" s="528"/>
      <c r="B2" s="529"/>
      <c r="C2" s="521"/>
      <c r="D2" s="500"/>
      <c r="E2" s="97" t="s">
        <v>309</v>
      </c>
      <c r="F2" s="96" t="s">
        <v>359</v>
      </c>
    </row>
    <row r="3" spans="1:6" ht="17.25" customHeight="1" thickBot="1">
      <c r="A3" s="530"/>
      <c r="B3" s="531"/>
      <c r="C3" s="522"/>
      <c r="D3" s="501"/>
      <c r="E3" s="523" t="s">
        <v>478</v>
      </c>
      <c r="F3" s="524"/>
    </row>
    <row r="4" spans="1:6" ht="48.75" customHeight="1" thickBot="1">
      <c r="A4" s="437" t="s">
        <v>39</v>
      </c>
      <c r="B4" s="438"/>
      <c r="C4" s="51" t="s">
        <v>171</v>
      </c>
      <c r="D4" s="52" t="s">
        <v>168</v>
      </c>
      <c r="E4" s="51" t="s">
        <v>169</v>
      </c>
      <c r="F4" s="53" t="s">
        <v>167</v>
      </c>
    </row>
    <row r="5" spans="1:6" ht="20.100000000000001" customHeight="1" thickBot="1">
      <c r="A5" s="435" t="s">
        <v>49</v>
      </c>
      <c r="B5" s="436"/>
      <c r="C5" s="54" t="s">
        <v>116</v>
      </c>
      <c r="D5" s="111" t="s">
        <v>29</v>
      </c>
      <c r="E5" s="115" t="s">
        <v>36</v>
      </c>
      <c r="F5" s="106" t="s">
        <v>95</v>
      </c>
    </row>
    <row r="6" spans="1:6" ht="26.25" thickBot="1">
      <c r="A6" s="435" t="s">
        <v>110</v>
      </c>
      <c r="B6" s="436"/>
      <c r="C6" s="102" t="s">
        <v>86</v>
      </c>
      <c r="D6" s="2" t="s">
        <v>33</v>
      </c>
      <c r="E6" s="104" t="s">
        <v>34</v>
      </c>
      <c r="F6" s="47" t="s">
        <v>204</v>
      </c>
    </row>
    <row r="7" spans="1:6" ht="20.100000000000001" customHeight="1" thickBot="1">
      <c r="A7" s="435" t="s">
        <v>21</v>
      </c>
      <c r="B7" s="436"/>
      <c r="C7" s="1" t="s">
        <v>86</v>
      </c>
      <c r="D7" s="111" t="s">
        <v>29</v>
      </c>
      <c r="E7" s="115" t="s">
        <v>37</v>
      </c>
      <c r="F7" s="106" t="s">
        <v>95</v>
      </c>
    </row>
    <row r="8" spans="1:6" ht="20.100000000000001" customHeight="1" thickBot="1">
      <c r="A8" s="435" t="s">
        <v>20</v>
      </c>
      <c r="B8" s="468"/>
      <c r="C8" s="23" t="s">
        <v>86</v>
      </c>
      <c r="D8" s="115" t="s">
        <v>119</v>
      </c>
      <c r="E8" s="21" t="s">
        <v>161</v>
      </c>
      <c r="F8" s="21" t="s">
        <v>118</v>
      </c>
    </row>
    <row r="9" spans="1:6" ht="20.100000000000001" customHeight="1" thickBot="1">
      <c r="A9" s="435" t="s">
        <v>123</v>
      </c>
      <c r="B9" s="436"/>
      <c r="C9" s="21" t="s">
        <v>124</v>
      </c>
      <c r="D9" s="111" t="s">
        <v>124</v>
      </c>
      <c r="E9" s="21" t="s">
        <v>124</v>
      </c>
      <c r="F9" s="24" t="s">
        <v>124</v>
      </c>
    </row>
    <row r="10" spans="1:6" ht="20.100000000000001" customHeight="1" thickBot="1">
      <c r="A10" s="435" t="s">
        <v>111</v>
      </c>
      <c r="B10" s="436"/>
      <c r="C10" s="115" t="s">
        <v>124</v>
      </c>
      <c r="D10" s="111" t="s">
        <v>124</v>
      </c>
      <c r="E10" s="115" t="s">
        <v>124</v>
      </c>
      <c r="F10" s="106" t="s">
        <v>124</v>
      </c>
    </row>
    <row r="11" spans="1:6" ht="64.5" thickBot="1">
      <c r="A11" s="435" t="s">
        <v>112</v>
      </c>
      <c r="B11" s="436"/>
      <c r="C11" s="102" t="s">
        <v>225</v>
      </c>
      <c r="D11" s="2" t="s">
        <v>31</v>
      </c>
      <c r="E11" s="104" t="s">
        <v>63</v>
      </c>
      <c r="F11" s="48" t="s">
        <v>162</v>
      </c>
    </row>
    <row r="12" spans="1:6" ht="20.100000000000001" customHeight="1" thickBot="1">
      <c r="A12" s="435" t="s">
        <v>113</v>
      </c>
      <c r="B12" s="436"/>
      <c r="C12" s="1" t="s">
        <v>87</v>
      </c>
      <c r="D12" s="111" t="s">
        <v>31</v>
      </c>
      <c r="E12" s="115" t="s">
        <v>60</v>
      </c>
      <c r="F12" s="106" t="s">
        <v>95</v>
      </c>
    </row>
    <row r="13" spans="1:6" ht="42.75" customHeight="1" thickBot="1">
      <c r="A13" s="435" t="s">
        <v>59</v>
      </c>
      <c r="B13" s="436"/>
      <c r="C13" s="25" t="s">
        <v>292</v>
      </c>
      <c r="D13" s="115" t="s">
        <v>65</v>
      </c>
      <c r="E13" s="21" t="s">
        <v>120</v>
      </c>
      <c r="F13" s="26" t="s">
        <v>121</v>
      </c>
    </row>
    <row r="14" spans="1:6" ht="45" thickBot="1">
      <c r="A14" s="435" t="s">
        <v>122</v>
      </c>
      <c r="B14" s="436"/>
      <c r="C14" s="22" t="s">
        <v>293</v>
      </c>
      <c r="D14" s="105" t="s">
        <v>131</v>
      </c>
      <c r="E14" s="21" t="s">
        <v>120</v>
      </c>
      <c r="F14" s="21" t="s">
        <v>133</v>
      </c>
    </row>
    <row r="15" spans="1:6" ht="20.100000000000001" customHeight="1" thickBot="1">
      <c r="A15" s="435" t="s">
        <v>114</v>
      </c>
      <c r="B15" s="436"/>
      <c r="C15" s="1" t="s">
        <v>294</v>
      </c>
      <c r="D15" s="111" t="s">
        <v>31</v>
      </c>
      <c r="E15" s="115" t="s">
        <v>38</v>
      </c>
      <c r="F15" s="106" t="s">
        <v>95</v>
      </c>
    </row>
    <row r="16" spans="1:6" ht="19.5" customHeight="1">
      <c r="A16" s="440" t="s">
        <v>7</v>
      </c>
      <c r="B16" s="446"/>
      <c r="C16" s="9" t="s">
        <v>221</v>
      </c>
      <c r="D16" s="39" t="s">
        <v>28</v>
      </c>
      <c r="E16" s="450" t="s">
        <v>35</v>
      </c>
      <c r="F16" s="450" t="s">
        <v>95</v>
      </c>
    </row>
    <row r="17" spans="1:6" ht="16.5" customHeight="1">
      <c r="A17" s="447"/>
      <c r="B17" s="448"/>
      <c r="C17" s="37" t="s">
        <v>199</v>
      </c>
      <c r="D17" s="38" t="s">
        <v>197</v>
      </c>
      <c r="E17" s="451"/>
      <c r="F17" s="451"/>
    </row>
    <row r="18" spans="1:6" ht="18" customHeight="1" thickBot="1">
      <c r="A18" s="442"/>
      <c r="B18" s="449"/>
      <c r="C18" s="6" t="s">
        <v>198</v>
      </c>
      <c r="D18" s="7" t="s">
        <v>29</v>
      </c>
      <c r="E18" s="452"/>
      <c r="F18" s="452"/>
    </row>
    <row r="19" spans="1:6" ht="20.100000000000001" customHeight="1" thickBot="1">
      <c r="A19" s="435" t="s">
        <v>19</v>
      </c>
      <c r="B19" s="436"/>
      <c r="C19" s="27" t="s">
        <v>127</v>
      </c>
      <c r="D19" s="2" t="s">
        <v>126</v>
      </c>
      <c r="E19" s="21" t="s">
        <v>37</v>
      </c>
      <c r="F19" s="27" t="s">
        <v>128</v>
      </c>
    </row>
    <row r="20" spans="1:6" ht="20.100000000000001" customHeight="1" thickBot="1">
      <c r="A20" s="435" t="s">
        <v>18</v>
      </c>
      <c r="B20" s="436"/>
      <c r="C20" s="115" t="s">
        <v>124</v>
      </c>
      <c r="D20" s="111" t="s">
        <v>124</v>
      </c>
      <c r="E20" s="115" t="s">
        <v>124</v>
      </c>
      <c r="F20" s="106" t="s">
        <v>124</v>
      </c>
    </row>
    <row r="21" spans="1:6" ht="20.100000000000001" customHeight="1">
      <c r="A21" s="516" t="s">
        <v>288</v>
      </c>
      <c r="B21" s="478" t="s">
        <v>271</v>
      </c>
      <c r="C21" s="87" t="s">
        <v>87</v>
      </c>
      <c r="D21" s="107" t="s">
        <v>29</v>
      </c>
      <c r="E21" s="450" t="s">
        <v>34</v>
      </c>
      <c r="F21" s="450" t="s">
        <v>95</v>
      </c>
    </row>
    <row r="22" spans="1:6" ht="20.100000000000001" customHeight="1" thickBot="1">
      <c r="A22" s="517"/>
      <c r="B22" s="479"/>
      <c r="C22" s="88" t="s">
        <v>223</v>
      </c>
      <c r="D22" s="8" t="s">
        <v>203</v>
      </c>
      <c r="E22" s="452"/>
      <c r="F22" s="452"/>
    </row>
    <row r="23" spans="1:6" ht="20.100000000000001" customHeight="1">
      <c r="A23" s="517"/>
      <c r="B23" s="480" t="s">
        <v>272</v>
      </c>
      <c r="C23" s="87" t="s">
        <v>88</v>
      </c>
      <c r="D23" s="39" t="s">
        <v>31</v>
      </c>
      <c r="E23" s="465" t="s">
        <v>34</v>
      </c>
      <c r="F23" s="450" t="s">
        <v>95</v>
      </c>
    </row>
    <row r="24" spans="1:6" ht="20.100000000000001" customHeight="1">
      <c r="A24" s="517"/>
      <c r="B24" s="481"/>
      <c r="C24" s="37" t="s">
        <v>85</v>
      </c>
      <c r="D24" s="38" t="s">
        <v>29</v>
      </c>
      <c r="E24" s="466"/>
      <c r="F24" s="451"/>
    </row>
    <row r="25" spans="1:6" ht="20.100000000000001" customHeight="1" thickBot="1">
      <c r="A25" s="517"/>
      <c r="B25" s="463"/>
      <c r="C25" s="89" t="s">
        <v>201</v>
      </c>
      <c r="D25" s="7" t="s">
        <v>202</v>
      </c>
      <c r="E25" s="467"/>
      <c r="F25" s="452"/>
    </row>
    <row r="26" spans="1:6" ht="20.100000000000001" customHeight="1">
      <c r="A26" s="517"/>
      <c r="B26" s="465" t="s">
        <v>273</v>
      </c>
      <c r="C26" s="3" t="s">
        <v>91</v>
      </c>
      <c r="D26" s="4" t="s">
        <v>31</v>
      </c>
      <c r="E26" s="450" t="s">
        <v>35</v>
      </c>
      <c r="F26" s="5" t="s">
        <v>95</v>
      </c>
    </row>
    <row r="27" spans="1:6" ht="20.100000000000001" customHeight="1" thickBot="1">
      <c r="A27" s="518"/>
      <c r="B27" s="455"/>
      <c r="C27" s="11" t="s">
        <v>236</v>
      </c>
      <c r="D27" s="12" t="s">
        <v>31</v>
      </c>
      <c r="E27" s="452"/>
      <c r="F27" s="13" t="s">
        <v>95</v>
      </c>
    </row>
    <row r="28" spans="1:6" ht="20.100000000000001" customHeight="1">
      <c r="A28" s="440" t="s">
        <v>115</v>
      </c>
      <c r="B28" s="446"/>
      <c r="C28" s="9" t="s">
        <v>219</v>
      </c>
      <c r="D28" s="39" t="s">
        <v>31</v>
      </c>
      <c r="E28" s="112" t="s">
        <v>35</v>
      </c>
      <c r="F28" s="516" t="s">
        <v>200</v>
      </c>
    </row>
    <row r="29" spans="1:6" ht="20.100000000000001" customHeight="1" thickBot="1">
      <c r="A29" s="442"/>
      <c r="B29" s="449"/>
      <c r="C29" s="6" t="s">
        <v>222</v>
      </c>
      <c r="D29" s="7" t="s">
        <v>31</v>
      </c>
      <c r="E29" s="113" t="s">
        <v>35</v>
      </c>
      <c r="F29" s="525"/>
    </row>
    <row r="30" spans="1:6" ht="20.100000000000001" customHeight="1" thickBot="1">
      <c r="A30" s="435" t="s">
        <v>57</v>
      </c>
      <c r="B30" s="436"/>
      <c r="C30" s="28" t="s">
        <v>130</v>
      </c>
      <c r="D30" s="103" t="s">
        <v>124</v>
      </c>
      <c r="E30" s="103" t="s">
        <v>120</v>
      </c>
      <c r="F30" s="108" t="s">
        <v>129</v>
      </c>
    </row>
    <row r="31" spans="1:6" ht="20.100000000000001" customHeight="1">
      <c r="A31" s="440" t="s">
        <v>82</v>
      </c>
      <c r="B31" s="446"/>
      <c r="C31" s="29" t="s">
        <v>295</v>
      </c>
      <c r="D31" s="112" t="s">
        <v>32</v>
      </c>
      <c r="E31" s="10" t="s">
        <v>38</v>
      </c>
      <c r="F31" s="30" t="s">
        <v>117</v>
      </c>
    </row>
    <row r="32" spans="1:6" ht="20.100000000000001" customHeight="1" thickBot="1">
      <c r="A32" s="442"/>
      <c r="B32" s="449"/>
      <c r="C32" s="55" t="s">
        <v>139</v>
      </c>
      <c r="D32" s="109" t="s">
        <v>31</v>
      </c>
      <c r="E32" s="113" t="s">
        <v>38</v>
      </c>
      <c r="F32" s="31" t="s">
        <v>117</v>
      </c>
    </row>
    <row r="33" spans="1:10" ht="20.100000000000001" customHeight="1">
      <c r="A33" s="440" t="s">
        <v>106</v>
      </c>
      <c r="B33" s="446"/>
      <c r="C33" s="122" t="s">
        <v>226</v>
      </c>
      <c r="D33" s="107" t="s">
        <v>31</v>
      </c>
      <c r="E33" s="103" t="s">
        <v>60</v>
      </c>
      <c r="F33" s="108" t="s">
        <v>95</v>
      </c>
    </row>
    <row r="34" spans="1:10" ht="20.100000000000001" customHeight="1">
      <c r="A34" s="532" t="s">
        <v>302</v>
      </c>
      <c r="B34" s="505" t="s">
        <v>271</v>
      </c>
      <c r="C34" s="123" t="s">
        <v>87</v>
      </c>
      <c r="D34" s="110" t="s">
        <v>29</v>
      </c>
      <c r="E34" s="505" t="s">
        <v>34</v>
      </c>
      <c r="F34" s="505" t="s">
        <v>95</v>
      </c>
    </row>
    <row r="35" spans="1:10" ht="20.100000000000001" customHeight="1">
      <c r="A35" s="532"/>
      <c r="B35" s="505"/>
      <c r="C35" s="123" t="s">
        <v>223</v>
      </c>
      <c r="D35" s="110" t="s">
        <v>203</v>
      </c>
      <c r="E35" s="505"/>
      <c r="F35" s="505"/>
    </row>
    <row r="36" spans="1:10" ht="20.100000000000001" customHeight="1">
      <c r="A36" s="532"/>
      <c r="B36" s="505" t="s">
        <v>272</v>
      </c>
      <c r="C36" s="123" t="s">
        <v>88</v>
      </c>
      <c r="D36" s="110" t="s">
        <v>31</v>
      </c>
      <c r="E36" s="505" t="s">
        <v>34</v>
      </c>
      <c r="F36" s="505" t="s">
        <v>95</v>
      </c>
    </row>
    <row r="37" spans="1:10" ht="20.100000000000001" customHeight="1">
      <c r="A37" s="532"/>
      <c r="B37" s="505"/>
      <c r="C37" s="123" t="s">
        <v>85</v>
      </c>
      <c r="D37" s="110" t="s">
        <v>29</v>
      </c>
      <c r="E37" s="505"/>
      <c r="F37" s="505"/>
    </row>
    <row r="38" spans="1:10" ht="20.100000000000001" customHeight="1">
      <c r="A38" s="532"/>
      <c r="B38" s="505"/>
      <c r="C38" s="123" t="s">
        <v>201</v>
      </c>
      <c r="D38" s="110" t="s">
        <v>202</v>
      </c>
      <c r="E38" s="505"/>
      <c r="F38" s="505"/>
    </row>
    <row r="39" spans="1:10" ht="15.75">
      <c r="A39" s="532"/>
      <c r="B39" s="505" t="s">
        <v>301</v>
      </c>
      <c r="C39" s="123" t="s">
        <v>221</v>
      </c>
      <c r="D39" s="110" t="s">
        <v>28</v>
      </c>
      <c r="E39" s="505" t="s">
        <v>35</v>
      </c>
      <c r="F39" s="505" t="s">
        <v>95</v>
      </c>
    </row>
    <row r="40" spans="1:10">
      <c r="A40" s="532"/>
      <c r="B40" s="505"/>
      <c r="C40" s="123" t="s">
        <v>199</v>
      </c>
      <c r="D40" s="110" t="s">
        <v>197</v>
      </c>
      <c r="E40" s="505"/>
      <c r="F40" s="505"/>
    </row>
    <row r="41" spans="1:10">
      <c r="A41" s="532"/>
      <c r="B41" s="519"/>
      <c r="C41" s="124" t="s">
        <v>198</v>
      </c>
      <c r="D41" s="114" t="s">
        <v>29</v>
      </c>
      <c r="E41" s="519"/>
      <c r="F41" s="519"/>
    </row>
    <row r="42" spans="1:10">
      <c r="A42" s="505" t="s">
        <v>303</v>
      </c>
      <c r="B42" s="110" t="s">
        <v>304</v>
      </c>
      <c r="C42" s="125" t="s">
        <v>130</v>
      </c>
      <c r="D42" s="110" t="s">
        <v>124</v>
      </c>
      <c r="E42" s="110" t="s">
        <v>120</v>
      </c>
      <c r="F42" s="110" t="s">
        <v>129</v>
      </c>
    </row>
    <row r="43" spans="1:10">
      <c r="A43" s="505"/>
      <c r="B43" s="505" t="s">
        <v>305</v>
      </c>
      <c r="C43" s="123" t="s">
        <v>219</v>
      </c>
      <c r="D43" s="110" t="s">
        <v>31</v>
      </c>
      <c r="E43" s="110" t="s">
        <v>35</v>
      </c>
      <c r="F43" s="532" t="s">
        <v>200</v>
      </c>
      <c r="G43" s="80"/>
      <c r="H43" s="80"/>
      <c r="I43" s="80"/>
      <c r="J43" s="80"/>
    </row>
    <row r="44" spans="1:10" ht="15.75">
      <c r="A44" s="505"/>
      <c r="B44" s="505"/>
      <c r="C44" s="123" t="s">
        <v>222</v>
      </c>
      <c r="D44" s="110" t="s">
        <v>31</v>
      </c>
      <c r="E44" s="110" t="s">
        <v>35</v>
      </c>
      <c r="F44" s="532"/>
      <c r="G44" s="80"/>
      <c r="H44" s="80"/>
      <c r="I44" s="80"/>
      <c r="J44" s="80"/>
    </row>
    <row r="45" spans="1:10">
      <c r="A45" s="505"/>
      <c r="B45" s="110" t="s">
        <v>306</v>
      </c>
      <c r="C45" s="125" t="s">
        <v>86</v>
      </c>
      <c r="D45" s="110" t="s">
        <v>119</v>
      </c>
      <c r="E45" s="126" t="s">
        <v>161</v>
      </c>
      <c r="F45" s="126" t="s">
        <v>118</v>
      </c>
      <c r="G45" s="80"/>
      <c r="H45" s="80"/>
      <c r="I45" s="80"/>
      <c r="J45" s="80"/>
    </row>
    <row r="46" spans="1:10">
      <c r="A46" s="505"/>
      <c r="B46" s="505" t="s">
        <v>271</v>
      </c>
      <c r="C46" s="123" t="s">
        <v>87</v>
      </c>
      <c r="D46" s="110" t="s">
        <v>29</v>
      </c>
      <c r="E46" s="505" t="s">
        <v>34</v>
      </c>
      <c r="F46" s="505" t="s">
        <v>95</v>
      </c>
      <c r="G46" s="80"/>
      <c r="H46" s="80"/>
      <c r="I46" s="80"/>
      <c r="J46" s="80"/>
    </row>
    <row r="47" spans="1:10" ht="14.25">
      <c r="A47" s="505"/>
      <c r="B47" s="505"/>
      <c r="C47" s="123" t="s">
        <v>223</v>
      </c>
      <c r="D47" s="110" t="s">
        <v>203</v>
      </c>
      <c r="E47" s="505"/>
      <c r="F47" s="505"/>
      <c r="G47" s="80"/>
      <c r="H47" s="80"/>
      <c r="I47" s="80"/>
      <c r="J47" s="80"/>
    </row>
    <row r="48" spans="1:10">
      <c r="A48" s="505"/>
      <c r="B48" s="505" t="s">
        <v>272</v>
      </c>
      <c r="C48" s="123" t="s">
        <v>88</v>
      </c>
      <c r="D48" s="110" t="s">
        <v>31</v>
      </c>
      <c r="E48" s="505" t="s">
        <v>34</v>
      </c>
      <c r="F48" s="505" t="s">
        <v>95</v>
      </c>
      <c r="G48" s="80"/>
      <c r="H48" s="80"/>
      <c r="I48" s="80"/>
      <c r="J48" s="80"/>
    </row>
    <row r="49" spans="1:10">
      <c r="A49" s="505"/>
      <c r="B49" s="505"/>
      <c r="C49" s="123" t="s">
        <v>85</v>
      </c>
      <c r="D49" s="110" t="s">
        <v>29</v>
      </c>
      <c r="E49" s="505"/>
      <c r="F49" s="505"/>
      <c r="G49" s="80"/>
      <c r="H49" s="80"/>
      <c r="I49" s="80"/>
      <c r="J49" s="80"/>
    </row>
    <row r="50" spans="1:10">
      <c r="A50" s="505"/>
      <c r="B50" s="505"/>
      <c r="C50" s="123" t="s">
        <v>201</v>
      </c>
      <c r="D50" s="110" t="s">
        <v>202</v>
      </c>
      <c r="E50" s="505"/>
      <c r="F50" s="505"/>
      <c r="G50" s="91"/>
      <c r="H50" s="90"/>
      <c r="I50" s="80"/>
      <c r="J50" s="80"/>
    </row>
    <row r="51" spans="1:10" ht="15.75">
      <c r="A51" s="505"/>
      <c r="B51" s="505" t="s">
        <v>301</v>
      </c>
      <c r="C51" s="123" t="s">
        <v>221</v>
      </c>
      <c r="D51" s="110" t="s">
        <v>28</v>
      </c>
      <c r="E51" s="505" t="s">
        <v>35</v>
      </c>
      <c r="F51" s="505" t="s">
        <v>95</v>
      </c>
    </row>
    <row r="52" spans="1:10">
      <c r="A52" s="505"/>
      <c r="B52" s="505"/>
      <c r="C52" s="123" t="s">
        <v>199</v>
      </c>
      <c r="D52" s="110" t="s">
        <v>197</v>
      </c>
      <c r="E52" s="505"/>
      <c r="F52" s="505"/>
      <c r="G52" s="90"/>
      <c r="H52" s="90"/>
      <c r="I52" s="80"/>
      <c r="J52" s="80"/>
    </row>
    <row r="53" spans="1:10">
      <c r="A53" s="519"/>
      <c r="B53" s="519"/>
      <c r="C53" s="124" t="s">
        <v>198</v>
      </c>
      <c r="D53" s="196" t="s">
        <v>29</v>
      </c>
      <c r="E53" s="519"/>
      <c r="F53" s="519"/>
    </row>
    <row r="54" spans="1:10">
      <c r="A54" s="506" t="s">
        <v>6</v>
      </c>
      <c r="B54" s="507"/>
      <c r="C54" s="371" t="s">
        <v>87</v>
      </c>
      <c r="D54" s="359" t="s">
        <v>31</v>
      </c>
      <c r="E54" s="357" t="s">
        <v>34</v>
      </c>
      <c r="F54" s="357" t="s">
        <v>95</v>
      </c>
    </row>
    <row r="55" spans="1:10">
      <c r="A55" s="506" t="s">
        <v>12</v>
      </c>
      <c r="B55" s="507"/>
      <c r="C55" s="371" t="s">
        <v>87</v>
      </c>
      <c r="D55" s="359" t="s">
        <v>31</v>
      </c>
      <c r="E55" s="357" t="s">
        <v>34</v>
      </c>
      <c r="F55" s="357" t="s">
        <v>95</v>
      </c>
    </row>
    <row r="56" spans="1:10" ht="13.5" thickBot="1">
      <c r="A56" s="510" t="s">
        <v>16</v>
      </c>
      <c r="B56" s="511"/>
      <c r="C56" s="86" t="s">
        <v>89</v>
      </c>
      <c r="D56" s="359" t="s">
        <v>31</v>
      </c>
      <c r="E56" s="357" t="s">
        <v>38</v>
      </c>
      <c r="F56" s="514" t="s">
        <v>429</v>
      </c>
    </row>
    <row r="57" spans="1:10" ht="16.5" thickTop="1">
      <c r="A57" s="512"/>
      <c r="B57" s="513"/>
      <c r="C57" s="372" t="s">
        <v>632</v>
      </c>
      <c r="D57" s="373" t="s">
        <v>31</v>
      </c>
      <c r="E57" s="356" t="s">
        <v>38</v>
      </c>
      <c r="F57" s="515"/>
    </row>
    <row r="58" spans="1:10">
      <c r="A58" s="506" t="s">
        <v>430</v>
      </c>
      <c r="B58" s="507"/>
      <c r="C58" s="371" t="s">
        <v>87</v>
      </c>
      <c r="D58" s="357" t="s">
        <v>29</v>
      </c>
      <c r="E58" s="359" t="s">
        <v>34</v>
      </c>
      <c r="F58" s="359" t="s">
        <v>220</v>
      </c>
    </row>
    <row r="59" spans="1:10" ht="38.25">
      <c r="A59" s="506" t="s">
        <v>13</v>
      </c>
      <c r="B59" s="507"/>
      <c r="C59" s="374" t="s">
        <v>239</v>
      </c>
      <c r="D59" s="359" t="s">
        <v>206</v>
      </c>
      <c r="E59" s="360" t="s">
        <v>410</v>
      </c>
      <c r="F59" s="359" t="s">
        <v>95</v>
      </c>
    </row>
    <row r="60" spans="1:10">
      <c r="A60" s="506" t="s">
        <v>11</v>
      </c>
      <c r="B60" s="507"/>
      <c r="C60" s="86" t="s">
        <v>87</v>
      </c>
      <c r="D60" s="357" t="s">
        <v>31</v>
      </c>
      <c r="E60" s="359" t="s">
        <v>34</v>
      </c>
      <c r="F60" s="357" t="s">
        <v>95</v>
      </c>
    </row>
    <row r="61" spans="1:10">
      <c r="A61" s="508" t="s">
        <v>431</v>
      </c>
      <c r="B61" s="509"/>
      <c r="C61" s="372" t="s">
        <v>209</v>
      </c>
      <c r="D61" s="357" t="s">
        <v>32</v>
      </c>
      <c r="E61" s="373" t="s">
        <v>35</v>
      </c>
      <c r="F61" s="356" t="s">
        <v>205</v>
      </c>
    </row>
    <row r="62" spans="1:10" ht="16.5" thickBot="1">
      <c r="A62" s="506" t="s">
        <v>54</v>
      </c>
      <c r="B62" s="507"/>
      <c r="C62" s="371" t="s">
        <v>633</v>
      </c>
      <c r="D62" s="359" t="s">
        <v>27</v>
      </c>
      <c r="E62" s="359" t="s">
        <v>35</v>
      </c>
      <c r="F62" s="357" t="s">
        <v>93</v>
      </c>
    </row>
    <row r="63" spans="1:10" ht="73.5" customHeight="1" thickBot="1">
      <c r="A63" s="491" t="s">
        <v>73</v>
      </c>
      <c r="B63" s="491"/>
      <c r="C63" s="368" t="s">
        <v>630</v>
      </c>
      <c r="D63" s="369" t="s">
        <v>32</v>
      </c>
      <c r="E63" s="216" t="s">
        <v>63</v>
      </c>
      <c r="F63" s="370" t="s">
        <v>631</v>
      </c>
    </row>
    <row r="64" spans="1:10" ht="13.5" thickBot="1">
      <c r="A64" s="435" t="s">
        <v>160</v>
      </c>
      <c r="B64" s="468"/>
      <c r="C64" s="436"/>
      <c r="D64" s="492" t="s">
        <v>374</v>
      </c>
      <c r="E64" s="468"/>
      <c r="F64" s="436"/>
    </row>
    <row r="65" spans="5:5">
      <c r="E65" s="80"/>
    </row>
    <row r="66" spans="5:5">
      <c r="E66" s="80"/>
    </row>
  </sheetData>
  <sheetProtection algorithmName="SHA-512" hashValue="udxBUvd/jys/vofA8Lyq3MDdzLlcuTfsZxHJLOTg9o2W0nlrbxIAqm+M/+pA70itmfOwRpDGezaXLO4bC0+4DA==" saltValue="VQKg0MXWPNRxyF+X/E2HtQ==" spinCount="100000" sheet="1" objects="1" scenarios="1"/>
  <customSheetViews>
    <customSheetView guid="{01B56FCB-5E3B-4736-8164-C4A2BCE3794C}" scale="110" topLeftCell="A25">
      <selection activeCell="A21" sqref="A21:A27"/>
      <pageMargins left="0.75" right="0.75" top="1" bottom="1" header="0.5" footer="0.5"/>
      <pageSetup paperSize="9" scale="58" orientation="landscape" r:id="rId1"/>
      <headerFooter alignWithMargins="0"/>
    </customSheetView>
  </customSheetViews>
  <mergeCells count="68">
    <mergeCell ref="A64:C64"/>
    <mergeCell ref="D64:F64"/>
    <mergeCell ref="E3:F3"/>
    <mergeCell ref="F28:F29"/>
    <mergeCell ref="E16:E18"/>
    <mergeCell ref="A1:B3"/>
    <mergeCell ref="F16:F18"/>
    <mergeCell ref="E21:E22"/>
    <mergeCell ref="F21:F22"/>
    <mergeCell ref="E39:E41"/>
    <mergeCell ref="F39:F41"/>
    <mergeCell ref="B39:B41"/>
    <mergeCell ref="A34:A41"/>
    <mergeCell ref="F43:F44"/>
    <mergeCell ref="E34:E35"/>
    <mergeCell ref="F34:F35"/>
    <mergeCell ref="A63:B63"/>
    <mergeCell ref="C1:D3"/>
    <mergeCell ref="A28:B29"/>
    <mergeCell ref="A30:B30"/>
    <mergeCell ref="A31:B32"/>
    <mergeCell ref="A33:B33"/>
    <mergeCell ref="B34:B35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8"/>
    <mergeCell ref="A19:B19"/>
    <mergeCell ref="A20:B20"/>
    <mergeCell ref="E36:E38"/>
    <mergeCell ref="F36:F38"/>
    <mergeCell ref="F56:F57"/>
    <mergeCell ref="E23:E25"/>
    <mergeCell ref="F23:F25"/>
    <mergeCell ref="E26:E27"/>
    <mergeCell ref="A21:A27"/>
    <mergeCell ref="B21:B22"/>
    <mergeCell ref="B23:B25"/>
    <mergeCell ref="B26:B27"/>
    <mergeCell ref="B36:B38"/>
    <mergeCell ref="B51:B53"/>
    <mergeCell ref="E51:E53"/>
    <mergeCell ref="F51:F53"/>
    <mergeCell ref="A42:A53"/>
    <mergeCell ref="E46:E47"/>
    <mergeCell ref="F46:F47"/>
    <mergeCell ref="B48:B50"/>
    <mergeCell ref="E48:E50"/>
    <mergeCell ref="F48:F50"/>
    <mergeCell ref="B43:B44"/>
    <mergeCell ref="A59:B59"/>
    <mergeCell ref="A60:B60"/>
    <mergeCell ref="A61:B61"/>
    <mergeCell ref="A62:B62"/>
    <mergeCell ref="A54:B54"/>
    <mergeCell ref="A55:B55"/>
    <mergeCell ref="A56:B57"/>
    <mergeCell ref="A58:B58"/>
    <mergeCell ref="B46:B47"/>
  </mergeCells>
  <phoneticPr fontId="1" type="noConversion"/>
  <pageMargins left="0.75" right="0.75" top="1" bottom="1" header="0.5" footer="0.5"/>
  <pageSetup paperSize="9" scale="58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0</xdr:col>
                <xdr:colOff>476250</xdr:colOff>
                <xdr:row>0</xdr:row>
                <xdr:rowOff>123825</xdr:rowOff>
              </from>
              <to>
                <xdr:col>0</xdr:col>
                <xdr:colOff>2257425</xdr:colOff>
                <xdr:row>2</xdr:row>
                <xdr:rowOff>38100</xdr:rowOff>
              </to>
            </anchor>
          </objectPr>
        </oleObject>
      </mc:Choice>
      <mc:Fallback>
        <oleObject progId="PBrush" shapeId="3075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1"/>
  <sheetViews>
    <sheetView workbookViewId="0">
      <selection activeCell="A8" sqref="A8"/>
    </sheetView>
  </sheetViews>
  <sheetFormatPr defaultRowHeight="12.75"/>
  <cols>
    <col min="1" max="1" width="29.140625" customWidth="1"/>
    <col min="2" max="2" width="20.140625" customWidth="1"/>
    <col min="3" max="3" width="12.7109375" customWidth="1"/>
    <col min="4" max="4" width="18.42578125" bestFit="1" customWidth="1"/>
    <col min="5" max="5" width="24.140625" bestFit="1" customWidth="1"/>
    <col min="6" max="6" width="10.140625" bestFit="1" customWidth="1"/>
  </cols>
  <sheetData>
    <row r="1" spans="1:5" ht="15.75" customHeight="1">
      <c r="A1" s="536"/>
      <c r="B1" s="533" t="s">
        <v>235</v>
      </c>
      <c r="C1" s="534"/>
      <c r="D1" s="94" t="s">
        <v>308</v>
      </c>
      <c r="E1" s="95" t="s">
        <v>358</v>
      </c>
    </row>
    <row r="2" spans="1:5" ht="18" customHeight="1">
      <c r="A2" s="536"/>
      <c r="B2" s="535"/>
      <c r="C2" s="534"/>
      <c r="D2" s="97" t="s">
        <v>309</v>
      </c>
      <c r="E2" s="96" t="s">
        <v>359</v>
      </c>
    </row>
    <row r="3" spans="1:5" ht="17.25" customHeight="1">
      <c r="A3" s="536"/>
      <c r="B3" s="534"/>
      <c r="C3" s="534"/>
      <c r="D3" s="537" t="s">
        <v>479</v>
      </c>
      <c r="E3" s="538"/>
    </row>
    <row r="4" spans="1:5" ht="45.75" customHeight="1">
      <c r="A4" s="50" t="s">
        <v>39</v>
      </c>
      <c r="B4" s="51" t="s">
        <v>171</v>
      </c>
      <c r="C4" s="52" t="s">
        <v>168</v>
      </c>
      <c r="D4" s="51" t="s">
        <v>169</v>
      </c>
      <c r="E4" s="53" t="s">
        <v>167</v>
      </c>
    </row>
    <row r="5" spans="1:5" ht="18.75" customHeight="1" thickBot="1">
      <c r="A5" s="540" t="s">
        <v>376</v>
      </c>
      <c r="B5" s="541"/>
      <c r="C5" s="541"/>
      <c r="D5" s="541"/>
      <c r="E5" s="542"/>
    </row>
    <row r="6" spans="1:5" ht="20.100000000000001" customHeight="1" thickBot="1">
      <c r="A6" s="43" t="s">
        <v>40</v>
      </c>
      <c r="B6" s="197" t="s">
        <v>92</v>
      </c>
      <c r="C6" s="194" t="s">
        <v>97</v>
      </c>
      <c r="D6" s="197" t="s">
        <v>66</v>
      </c>
      <c r="E6" s="193" t="s">
        <v>129</v>
      </c>
    </row>
    <row r="7" spans="1:5" ht="20.100000000000001" customHeight="1" thickBot="1">
      <c r="A7" s="43" t="s">
        <v>50</v>
      </c>
      <c r="B7" s="197" t="s">
        <v>92</v>
      </c>
      <c r="C7" s="194" t="s">
        <v>97</v>
      </c>
      <c r="D7" s="197" t="s">
        <v>67</v>
      </c>
      <c r="E7" s="193" t="s">
        <v>129</v>
      </c>
    </row>
    <row r="8" spans="1:5" ht="20.100000000000001" customHeight="1" thickBot="1">
      <c r="A8" s="43" t="s">
        <v>51</v>
      </c>
      <c r="B8" s="197" t="s">
        <v>92</v>
      </c>
      <c r="C8" s="194" t="s">
        <v>97</v>
      </c>
      <c r="D8" s="197" t="s">
        <v>61</v>
      </c>
      <c r="E8" s="193" t="s">
        <v>129</v>
      </c>
    </row>
    <row r="9" spans="1:5" ht="20.100000000000001" customHeight="1" thickBot="1">
      <c r="A9" s="43" t="s">
        <v>52</v>
      </c>
      <c r="B9" s="197" t="s">
        <v>92</v>
      </c>
      <c r="C9" s="194" t="s">
        <v>97</v>
      </c>
      <c r="D9" s="197" t="s">
        <v>61</v>
      </c>
      <c r="E9" s="193" t="s">
        <v>129</v>
      </c>
    </row>
    <row r="10" spans="1:5" ht="20.100000000000001" customHeight="1" thickBot="1">
      <c r="A10" s="45" t="s">
        <v>12</v>
      </c>
      <c r="B10" s="192" t="s">
        <v>92</v>
      </c>
      <c r="C10" s="195" t="s">
        <v>97</v>
      </c>
      <c r="D10" s="192" t="s">
        <v>61</v>
      </c>
      <c r="E10" s="193" t="s">
        <v>129</v>
      </c>
    </row>
    <row r="11" spans="1:5" ht="20.100000000000001" customHeight="1" thickTop="1" thickBot="1">
      <c r="A11" s="211" t="s">
        <v>430</v>
      </c>
      <c r="B11" s="212" t="s">
        <v>92</v>
      </c>
      <c r="C11" s="213" t="s">
        <v>97</v>
      </c>
      <c r="D11" s="214" t="s">
        <v>61</v>
      </c>
      <c r="E11" s="215" t="s">
        <v>129</v>
      </c>
    </row>
    <row r="12" spans="1:5" ht="20.100000000000001" customHeight="1" thickTop="1" thickBot="1">
      <c r="A12" s="211" t="s">
        <v>1</v>
      </c>
      <c r="B12" s="212" t="s">
        <v>92</v>
      </c>
      <c r="C12" s="213" t="s">
        <v>97</v>
      </c>
      <c r="D12" s="214" t="s">
        <v>61</v>
      </c>
      <c r="E12" s="215" t="s">
        <v>129</v>
      </c>
    </row>
    <row r="13" spans="1:5" ht="13.5" thickTop="1">
      <c r="A13" s="64"/>
      <c r="B13" s="64"/>
      <c r="C13" s="65"/>
      <c r="D13" s="65"/>
      <c r="E13" s="65"/>
    </row>
    <row r="14" spans="1:5" ht="13.5" thickBot="1">
      <c r="A14" s="539" t="s">
        <v>375</v>
      </c>
      <c r="B14" s="539"/>
      <c r="C14" s="539"/>
      <c r="D14" s="539"/>
      <c r="E14" s="539"/>
    </row>
    <row r="15" spans="1:5" ht="20.100000000000001" customHeight="1" thickBot="1">
      <c r="A15" s="182" t="s">
        <v>370</v>
      </c>
      <c r="B15" s="177" t="s">
        <v>92</v>
      </c>
      <c r="C15" s="164" t="s">
        <v>97</v>
      </c>
      <c r="D15" s="165" t="s">
        <v>66</v>
      </c>
      <c r="E15" s="180" t="s">
        <v>129</v>
      </c>
    </row>
    <row r="16" spans="1:5" ht="20.100000000000001" customHeight="1" thickBot="1">
      <c r="A16" s="179" t="s">
        <v>371</v>
      </c>
      <c r="B16" s="165" t="s">
        <v>92</v>
      </c>
      <c r="C16" s="164" t="s">
        <v>97</v>
      </c>
      <c r="D16" s="181" t="s">
        <v>61</v>
      </c>
      <c r="E16" s="161" t="s">
        <v>129</v>
      </c>
    </row>
    <row r="17" spans="1:5" ht="20.100000000000001" customHeight="1" thickBot="1">
      <c r="A17" s="43" t="s">
        <v>51</v>
      </c>
      <c r="B17" s="165" t="s">
        <v>92</v>
      </c>
      <c r="C17" s="164" t="s">
        <v>97</v>
      </c>
      <c r="D17" s="165" t="s">
        <v>61</v>
      </c>
      <c r="E17" s="161" t="s">
        <v>129</v>
      </c>
    </row>
    <row r="18" spans="1:5" ht="20.100000000000001" customHeight="1" thickBot="1">
      <c r="A18" s="178" t="s">
        <v>372</v>
      </c>
      <c r="B18" s="165" t="s">
        <v>92</v>
      </c>
      <c r="C18" s="164" t="s">
        <v>97</v>
      </c>
      <c r="D18" s="181" t="s">
        <v>37</v>
      </c>
      <c r="E18" s="161" t="s">
        <v>129</v>
      </c>
    </row>
    <row r="19" spans="1:5" ht="20.100000000000001" customHeight="1" thickBot="1">
      <c r="A19" s="179" t="s">
        <v>373</v>
      </c>
      <c r="B19" s="163" t="s">
        <v>92</v>
      </c>
      <c r="C19" s="162" t="s">
        <v>97</v>
      </c>
      <c r="D19" s="163" t="s">
        <v>61</v>
      </c>
      <c r="E19" s="161" t="s">
        <v>129</v>
      </c>
    </row>
    <row r="20" spans="1:5" ht="13.5" thickBot="1">
      <c r="A20" s="64"/>
      <c r="B20" s="64"/>
      <c r="C20" s="65"/>
      <c r="D20" s="65"/>
      <c r="E20" s="65"/>
    </row>
    <row r="21" spans="1:5" ht="14.25" customHeight="1" thickBot="1">
      <c r="A21" s="435" t="s">
        <v>160</v>
      </c>
      <c r="B21" s="436"/>
      <c r="C21" s="492" t="s">
        <v>374</v>
      </c>
      <c r="D21" s="468"/>
      <c r="E21" s="436"/>
    </row>
  </sheetData>
  <sheetProtection algorithmName="SHA-512" hashValue="CGteAcdW3JW7vZEgtK88Waa2rIN5dm1hk7k2PsvtAS2rrtOi0agZt2uSdhdoNj+GgBbYQALSx/PSoWZFwQrtlg==" saltValue="hjHaEyEsEskN8fi16LOojw==" spinCount="100000" sheet="1" objects="1" scenarios="1"/>
  <customSheetViews>
    <customSheetView guid="{01B56FCB-5E3B-4736-8164-C4A2BCE3794C}">
      <selection activeCell="E1" sqref="A1:E12"/>
      <pageMargins left="0.74803149606299213" right="0.74803149606299213" top="0.98425196850393704" bottom="0.98425196850393704" header="0.51181102362204722" footer="0.51181102362204722"/>
      <pageSetup paperSize="9" scale="70" orientation="landscape" r:id="rId1"/>
      <headerFooter alignWithMargins="0"/>
    </customSheetView>
  </customSheetViews>
  <mergeCells count="7">
    <mergeCell ref="A21:B21"/>
    <mergeCell ref="C21:E21"/>
    <mergeCell ref="B1:C3"/>
    <mergeCell ref="A1:A3"/>
    <mergeCell ref="D3:E3"/>
    <mergeCell ref="A14:E14"/>
    <mergeCell ref="A5:E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PBrush" shapeId="4098" r:id="rId5">
          <objectPr defaultSize="0" autoPict="0" r:id="rId6">
            <anchor moveWithCells="1" sizeWithCells="1">
              <from>
                <xdr:col>0</xdr:col>
                <xdr:colOff>219075</xdr:colOff>
                <xdr:row>0</xdr:row>
                <xdr:rowOff>123825</xdr:rowOff>
              </from>
              <to>
                <xdr:col>0</xdr:col>
                <xdr:colOff>1847850</xdr:colOff>
                <xdr:row>2</xdr:row>
                <xdr:rowOff>285750</xdr:rowOff>
              </to>
            </anchor>
          </objectPr>
        </oleObject>
      </mc:Choice>
      <mc:Fallback>
        <oleObject progId="PBrush" shapeId="4098" r:id="rId5"/>
      </mc:Fallback>
    </mc:AlternateContent>
    <mc:AlternateContent xmlns:mc="http://schemas.openxmlformats.org/markup-compatibility/2006">
      <mc:Choice Requires="x14">
        <oleObject progId="PBrush" shapeId="4099" r:id="rId7">
          <objectPr defaultSize="0" autoPict="0" r:id="rId6">
            <anchor moveWithCells="1" sizeWithCells="1">
              <from>
                <xdr:col>0</xdr:col>
                <xdr:colOff>219075</xdr:colOff>
                <xdr:row>13</xdr:row>
                <xdr:rowOff>0</xdr:rowOff>
              </from>
              <to>
                <xdr:col>0</xdr:col>
                <xdr:colOff>1847850</xdr:colOff>
                <xdr:row>13</xdr:row>
                <xdr:rowOff>0</xdr:rowOff>
              </to>
            </anchor>
          </objectPr>
        </oleObject>
      </mc:Choice>
      <mc:Fallback>
        <oleObject progId="PBrush" shapeId="4099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workbookViewId="0">
      <selection activeCell="H17" sqref="H17"/>
    </sheetView>
  </sheetViews>
  <sheetFormatPr defaultColWidth="9.140625" defaultRowHeight="12.75"/>
  <cols>
    <col min="1" max="1" width="33.42578125" style="46" customWidth="1"/>
    <col min="2" max="2" width="38.5703125" style="46" customWidth="1"/>
    <col min="3" max="3" width="10.5703125" style="46" customWidth="1"/>
    <col min="4" max="4" width="13.5703125" style="46" customWidth="1"/>
    <col min="5" max="5" width="18.42578125" style="46" bestFit="1" customWidth="1"/>
    <col min="6" max="6" width="24.140625" style="46" bestFit="1" customWidth="1"/>
    <col min="7" max="7" width="12.85546875" style="46" customWidth="1"/>
    <col min="8" max="8" width="35" style="46" customWidth="1"/>
    <col min="9" max="16384" width="9.140625" style="46"/>
  </cols>
  <sheetData>
    <row r="1" spans="1:9" ht="20.100000000000001" customHeight="1">
      <c r="A1" s="536"/>
      <c r="B1" s="533" t="s">
        <v>158</v>
      </c>
      <c r="C1" s="534"/>
      <c r="D1" s="411"/>
      <c r="E1" s="94" t="s">
        <v>308</v>
      </c>
      <c r="F1" s="95" t="s">
        <v>358</v>
      </c>
    </row>
    <row r="2" spans="1:9" ht="20.100000000000001" customHeight="1">
      <c r="A2" s="536"/>
      <c r="B2" s="534"/>
      <c r="C2" s="534"/>
      <c r="D2" s="408"/>
      <c r="E2" s="97" t="s">
        <v>309</v>
      </c>
      <c r="F2" s="96" t="s">
        <v>359</v>
      </c>
    </row>
    <row r="3" spans="1:9" ht="20.100000000000001" customHeight="1">
      <c r="A3" s="536"/>
      <c r="B3" s="534"/>
      <c r="C3" s="534"/>
      <c r="D3" s="407"/>
      <c r="E3" s="537" t="s">
        <v>480</v>
      </c>
      <c r="F3" s="538"/>
    </row>
    <row r="4" spans="1:9" ht="59.25" customHeight="1" thickBot="1">
      <c r="A4" s="50" t="s">
        <v>39</v>
      </c>
      <c r="B4" s="50" t="s">
        <v>165</v>
      </c>
      <c r="C4" s="52" t="s">
        <v>170</v>
      </c>
      <c r="D4" s="52" t="s">
        <v>643</v>
      </c>
      <c r="E4" s="51" t="s">
        <v>641</v>
      </c>
      <c r="F4" s="53" t="s">
        <v>167</v>
      </c>
    </row>
    <row r="5" spans="1:9" ht="20.100000000000001" customHeight="1">
      <c r="A5" s="555" t="s">
        <v>11</v>
      </c>
      <c r="B5" s="450" t="s">
        <v>116</v>
      </c>
      <c r="C5" s="450" t="s">
        <v>97</v>
      </c>
      <c r="D5" s="450" t="s">
        <v>120</v>
      </c>
      <c r="E5" s="450" t="s">
        <v>137</v>
      </c>
      <c r="F5" s="450" t="s">
        <v>136</v>
      </c>
    </row>
    <row r="6" spans="1:9" ht="20.100000000000001" customHeight="1" thickBot="1">
      <c r="A6" s="556"/>
      <c r="B6" s="452"/>
      <c r="C6" s="452"/>
      <c r="D6" s="451"/>
      <c r="E6" s="452"/>
      <c r="F6" s="452"/>
    </row>
    <row r="7" spans="1:9" ht="20.100000000000001" customHeight="1">
      <c r="A7" s="557" t="s">
        <v>12</v>
      </c>
      <c r="B7" s="450" t="s">
        <v>116</v>
      </c>
      <c r="C7" s="450" t="s">
        <v>97</v>
      </c>
      <c r="D7" s="451"/>
      <c r="E7" s="450" t="s">
        <v>137</v>
      </c>
      <c r="F7" s="450" t="s">
        <v>136</v>
      </c>
    </row>
    <row r="8" spans="1:9" ht="20.100000000000001" customHeight="1" thickBot="1">
      <c r="A8" s="556"/>
      <c r="B8" s="452"/>
      <c r="C8" s="452"/>
      <c r="D8" s="451"/>
      <c r="E8" s="452"/>
      <c r="F8" s="452"/>
    </row>
    <row r="9" spans="1:9" ht="20.100000000000001" customHeight="1">
      <c r="A9" s="555" t="s">
        <v>6</v>
      </c>
      <c r="B9" s="450" t="s">
        <v>116</v>
      </c>
      <c r="C9" s="450" t="s">
        <v>97</v>
      </c>
      <c r="D9" s="451"/>
      <c r="E9" s="450" t="s">
        <v>137</v>
      </c>
      <c r="F9" s="450" t="s">
        <v>136</v>
      </c>
    </row>
    <row r="10" spans="1:9" ht="20.100000000000001" customHeight="1" thickBot="1">
      <c r="A10" s="557"/>
      <c r="B10" s="452"/>
      <c r="C10" s="452"/>
      <c r="D10" s="451"/>
      <c r="E10" s="452"/>
      <c r="F10" s="452"/>
    </row>
    <row r="11" spans="1:9" ht="20.100000000000001" customHeight="1">
      <c r="A11" s="555" t="s">
        <v>45</v>
      </c>
      <c r="B11" s="450" t="s">
        <v>116</v>
      </c>
      <c r="C11" s="450" t="s">
        <v>97</v>
      </c>
      <c r="D11" s="451"/>
      <c r="E11" s="450" t="s">
        <v>78</v>
      </c>
      <c r="F11" s="450" t="s">
        <v>136</v>
      </c>
      <c r="H11" s="91"/>
      <c r="I11" s="90"/>
    </row>
    <row r="12" spans="1:9" ht="20.100000000000001" customHeight="1" thickBot="1">
      <c r="A12" s="556"/>
      <c r="B12" s="452"/>
      <c r="C12" s="452"/>
      <c r="D12" s="451"/>
      <c r="E12" s="452"/>
      <c r="F12" s="452"/>
      <c r="G12" s="81"/>
      <c r="H12" s="90"/>
      <c r="I12" s="137"/>
    </row>
    <row r="13" spans="1:9" ht="20.100000000000001" customHeight="1" thickBot="1">
      <c r="A13" s="59" t="s">
        <v>40</v>
      </c>
      <c r="B13" s="16" t="s">
        <v>116</v>
      </c>
      <c r="C13" s="17" t="s">
        <v>97</v>
      </c>
      <c r="D13" s="451"/>
      <c r="E13" s="16" t="s">
        <v>140</v>
      </c>
      <c r="F13" s="18" t="s">
        <v>136</v>
      </c>
      <c r="H13" s="553"/>
      <c r="I13" s="553"/>
    </row>
    <row r="14" spans="1:9" ht="20.100000000000001" customHeight="1" thickBot="1">
      <c r="A14" s="392" t="s">
        <v>80</v>
      </c>
      <c r="B14" s="410" t="s">
        <v>85</v>
      </c>
      <c r="C14" s="399" t="s">
        <v>97</v>
      </c>
      <c r="D14" s="451"/>
      <c r="E14" s="401" t="s">
        <v>78</v>
      </c>
      <c r="F14" s="399" t="s">
        <v>98</v>
      </c>
      <c r="H14" s="409"/>
      <c r="I14" s="409"/>
    </row>
    <row r="15" spans="1:9" ht="20.100000000000001" customHeight="1" thickBot="1">
      <c r="A15" s="60" t="s">
        <v>15</v>
      </c>
      <c r="B15" s="16" t="s">
        <v>124</v>
      </c>
      <c r="C15" s="17" t="s">
        <v>124</v>
      </c>
      <c r="D15" s="452"/>
      <c r="E15" s="16" t="s">
        <v>67</v>
      </c>
      <c r="F15" s="18" t="s">
        <v>124</v>
      </c>
    </row>
    <row r="16" spans="1:9" ht="20.100000000000001" customHeight="1" thickBot="1">
      <c r="A16" s="59" t="s">
        <v>44</v>
      </c>
      <c r="B16" s="16" t="s">
        <v>124</v>
      </c>
      <c r="C16" s="17" t="s">
        <v>124</v>
      </c>
      <c r="D16" s="451" t="s">
        <v>120</v>
      </c>
      <c r="E16" s="16" t="s">
        <v>67</v>
      </c>
      <c r="F16" s="18" t="s">
        <v>124</v>
      </c>
    </row>
    <row r="17" spans="1:7" ht="20.100000000000001" customHeight="1" thickBot="1">
      <c r="A17" s="60" t="s">
        <v>46</v>
      </c>
      <c r="B17" s="16" t="s">
        <v>124</v>
      </c>
      <c r="C17" s="17" t="s">
        <v>124</v>
      </c>
      <c r="D17" s="451"/>
      <c r="E17" s="16" t="s">
        <v>67</v>
      </c>
      <c r="F17" s="18" t="s">
        <v>124</v>
      </c>
    </row>
    <row r="18" spans="1:7" ht="13.5" thickBot="1">
      <c r="A18" s="43" t="s">
        <v>75</v>
      </c>
      <c r="B18" s="367" t="s">
        <v>85</v>
      </c>
      <c r="C18" s="363" t="s">
        <v>97</v>
      </c>
      <c r="D18" s="451"/>
      <c r="E18" s="367" t="s">
        <v>78</v>
      </c>
      <c r="F18" s="361" t="s">
        <v>98</v>
      </c>
    </row>
    <row r="19" spans="1:7" ht="13.5" thickBot="1">
      <c r="A19" s="43" t="s">
        <v>1</v>
      </c>
      <c r="B19" s="367" t="s">
        <v>85</v>
      </c>
      <c r="C19" s="361" t="s">
        <v>97</v>
      </c>
      <c r="D19" s="451"/>
      <c r="E19" s="361" t="s">
        <v>78</v>
      </c>
      <c r="F19" s="361" t="s">
        <v>98</v>
      </c>
    </row>
    <row r="20" spans="1:7" ht="13.5" thickBot="1">
      <c r="A20" s="385" t="s">
        <v>432</v>
      </c>
      <c r="B20" s="367" t="s">
        <v>85</v>
      </c>
      <c r="C20" s="361" t="s">
        <v>97</v>
      </c>
      <c r="D20" s="452"/>
      <c r="E20" s="362" t="s">
        <v>78</v>
      </c>
      <c r="F20" s="361" t="s">
        <v>98</v>
      </c>
    </row>
    <row r="21" spans="1:7" ht="13.5" thickBot="1">
      <c r="A21" s="59" t="s">
        <v>50</v>
      </c>
      <c r="B21" s="16" t="s">
        <v>124</v>
      </c>
      <c r="C21" s="17" t="s">
        <v>124</v>
      </c>
      <c r="D21" s="502" t="s">
        <v>120</v>
      </c>
      <c r="E21" s="16" t="s">
        <v>78</v>
      </c>
      <c r="F21" s="21" t="s">
        <v>132</v>
      </c>
      <c r="G21" s="516" t="s">
        <v>644</v>
      </c>
    </row>
    <row r="22" spans="1:7" ht="13.5" thickBot="1">
      <c r="A22" s="60" t="s">
        <v>81</v>
      </c>
      <c r="B22" s="16" t="s">
        <v>116</v>
      </c>
      <c r="C22" s="17" t="s">
        <v>119</v>
      </c>
      <c r="D22" s="503"/>
      <c r="E22" s="16" t="s">
        <v>140</v>
      </c>
      <c r="F22" s="18" t="s">
        <v>136</v>
      </c>
      <c r="G22" s="543"/>
    </row>
    <row r="23" spans="1:7" ht="13.5" thickBot="1">
      <c r="A23" s="59" t="s">
        <v>83</v>
      </c>
      <c r="B23" s="16" t="s">
        <v>116</v>
      </c>
      <c r="C23" s="17"/>
      <c r="D23" s="503"/>
      <c r="E23" s="16" t="s">
        <v>78</v>
      </c>
      <c r="F23" s="18" t="s">
        <v>136</v>
      </c>
      <c r="G23" s="543"/>
    </row>
    <row r="24" spans="1:7" ht="13.5" thickBot="1">
      <c r="A24" s="392" t="s">
        <v>79</v>
      </c>
      <c r="B24" s="410" t="s">
        <v>85</v>
      </c>
      <c r="C24" s="399" t="s">
        <v>97</v>
      </c>
      <c r="D24" s="503"/>
      <c r="E24" s="401" t="s">
        <v>78</v>
      </c>
      <c r="F24" s="399" t="s">
        <v>98</v>
      </c>
      <c r="G24" s="543"/>
    </row>
    <row r="25" spans="1:7" ht="13.5" thickBot="1">
      <c r="A25" s="394" t="s">
        <v>82</v>
      </c>
      <c r="B25" s="410" t="s">
        <v>85</v>
      </c>
      <c r="C25" s="399" t="s">
        <v>97</v>
      </c>
      <c r="D25" s="504"/>
      <c r="E25" s="401" t="s">
        <v>78</v>
      </c>
      <c r="F25" s="399" t="s">
        <v>98</v>
      </c>
      <c r="G25" s="525"/>
    </row>
    <row r="26" spans="1:7" ht="13.5" thickBot="1">
      <c r="A26" s="394" t="s">
        <v>640</v>
      </c>
      <c r="B26" s="410" t="s">
        <v>85</v>
      </c>
      <c r="C26" s="399" t="s">
        <v>97</v>
      </c>
      <c r="D26" s="401"/>
      <c r="E26" s="401" t="s">
        <v>78</v>
      </c>
      <c r="F26" s="399" t="s">
        <v>98</v>
      </c>
    </row>
    <row r="27" spans="1:7" ht="31.5" customHeight="1" thickBot="1">
      <c r="A27" s="550" t="s">
        <v>635</v>
      </c>
      <c r="B27" s="550"/>
      <c r="C27" s="550"/>
      <c r="D27" s="550"/>
      <c r="E27" s="551"/>
      <c r="F27" s="552"/>
    </row>
    <row r="28" spans="1:7">
      <c r="A28" s="555" t="s">
        <v>11</v>
      </c>
      <c r="B28" s="503" t="s">
        <v>85</v>
      </c>
      <c r="C28" s="503" t="s">
        <v>31</v>
      </c>
      <c r="D28" s="502" t="s">
        <v>120</v>
      </c>
      <c r="E28" s="544" t="s">
        <v>61</v>
      </c>
      <c r="F28" s="548" t="s">
        <v>118</v>
      </c>
    </row>
    <row r="29" spans="1:7" ht="30.75" customHeight="1" thickBot="1">
      <c r="A29" s="556"/>
      <c r="B29" s="503"/>
      <c r="C29" s="503"/>
      <c r="D29" s="503"/>
      <c r="E29" s="545"/>
      <c r="F29" s="549"/>
    </row>
    <row r="30" spans="1:7">
      <c r="A30" s="557" t="s">
        <v>12</v>
      </c>
      <c r="B30" s="503"/>
      <c r="C30" s="503"/>
      <c r="D30" s="503"/>
      <c r="E30" s="546" t="s">
        <v>38</v>
      </c>
      <c r="F30" s="548" t="s">
        <v>117</v>
      </c>
    </row>
    <row r="31" spans="1:7" ht="23.25" customHeight="1" thickBot="1">
      <c r="A31" s="556"/>
      <c r="B31" s="503"/>
      <c r="C31" s="503"/>
      <c r="D31" s="503"/>
      <c r="E31" s="547"/>
      <c r="F31" s="549"/>
    </row>
    <row r="32" spans="1:7">
      <c r="A32" s="555" t="s">
        <v>6</v>
      </c>
      <c r="B32" s="503"/>
      <c r="C32" s="503"/>
      <c r="D32" s="503"/>
      <c r="E32" s="544" t="s">
        <v>61</v>
      </c>
      <c r="F32" s="548" t="s">
        <v>138</v>
      </c>
    </row>
    <row r="33" spans="1:6" ht="28.5" customHeight="1" thickBot="1">
      <c r="A33" s="557"/>
      <c r="B33" s="503"/>
      <c r="C33" s="503"/>
      <c r="D33" s="503"/>
      <c r="E33" s="545"/>
      <c r="F33" s="549"/>
    </row>
    <row r="34" spans="1:6" ht="29.25" customHeight="1" thickBot="1">
      <c r="A34" s="59" t="s">
        <v>45</v>
      </c>
      <c r="B34" s="504"/>
      <c r="C34" s="17" t="s">
        <v>135</v>
      </c>
      <c r="D34" s="504"/>
      <c r="E34" s="18" t="s">
        <v>35</v>
      </c>
      <c r="F34" s="18" t="s">
        <v>136</v>
      </c>
    </row>
    <row r="35" spans="1:6" ht="29.25" customHeight="1" thickBot="1">
      <c r="A35" s="555" t="s">
        <v>79</v>
      </c>
      <c r="B35" s="58" t="s">
        <v>636</v>
      </c>
      <c r="C35" s="16" t="s">
        <v>141</v>
      </c>
      <c r="D35" s="413" t="s">
        <v>38</v>
      </c>
      <c r="E35" s="413" t="s">
        <v>38</v>
      </c>
      <c r="F35" s="416" t="s">
        <v>117</v>
      </c>
    </row>
    <row r="36" spans="1:6" ht="18.75" customHeight="1" thickBot="1">
      <c r="A36" s="556"/>
      <c r="B36" s="414" t="s">
        <v>142</v>
      </c>
      <c r="C36" s="412" t="s">
        <v>31</v>
      </c>
      <c r="D36" s="16" t="s">
        <v>38</v>
      </c>
      <c r="E36" s="16" t="s">
        <v>38</v>
      </c>
      <c r="F36" s="417" t="s">
        <v>117</v>
      </c>
    </row>
    <row r="37" spans="1:6" ht="49.5" customHeight="1" thickBot="1">
      <c r="A37" s="59" t="s">
        <v>80</v>
      </c>
      <c r="B37" s="415" t="s">
        <v>637</v>
      </c>
      <c r="C37" s="17" t="s">
        <v>135</v>
      </c>
      <c r="D37" s="16" t="s">
        <v>642</v>
      </c>
      <c r="E37" s="16" t="s">
        <v>642</v>
      </c>
      <c r="F37" s="18" t="s">
        <v>136</v>
      </c>
    </row>
    <row r="38" spans="1:6" ht="29.25" thickBot="1">
      <c r="A38" s="555" t="s">
        <v>82</v>
      </c>
      <c r="B38" s="58" t="s">
        <v>636</v>
      </c>
      <c r="C38" s="16" t="s">
        <v>141</v>
      </c>
      <c r="D38" s="16" t="s">
        <v>38</v>
      </c>
      <c r="E38" s="16" t="s">
        <v>38</v>
      </c>
      <c r="F38" s="418" t="s">
        <v>117</v>
      </c>
    </row>
    <row r="39" spans="1:6" ht="18.75" customHeight="1" thickBot="1">
      <c r="A39" s="556"/>
      <c r="B39" s="414" t="s">
        <v>142</v>
      </c>
      <c r="C39" s="412" t="s">
        <v>31</v>
      </c>
      <c r="D39" s="16" t="s">
        <v>38</v>
      </c>
      <c r="E39" s="16" t="s">
        <v>38</v>
      </c>
      <c r="F39" s="419" t="s">
        <v>117</v>
      </c>
    </row>
    <row r="40" spans="1:6" ht="12" customHeight="1" thickBot="1">
      <c r="A40" s="435" t="s">
        <v>160</v>
      </c>
      <c r="B40" s="436"/>
      <c r="C40" s="492" t="s">
        <v>374</v>
      </c>
      <c r="D40" s="554"/>
      <c r="E40" s="443"/>
      <c r="F40" s="436"/>
    </row>
  </sheetData>
  <sheetProtection algorithmName="SHA-512" hashValue="YEEOaIiT1fuCn3GgtIlHnlsjst1HSmgNORGqN5opy8xUhC7RUdAmcjBtfqcwcFYT+g6NR4JLtl+yWFhyc5NLsQ==" saltValue="m5HL4ZzM3xjvlx0tmVAA3Q==" spinCount="100000" sheet="1" objects="1" scenarios="1"/>
  <customSheetViews>
    <customSheetView guid="{01B56FCB-5E3B-4736-8164-C4A2BCE3794C}">
      <selection activeCell="E1" sqref="A1:E27"/>
      <pageMargins left="0.75" right="0.75" top="1" bottom="1" header="0.5" footer="0.5"/>
      <pageSetup paperSize="9" scale="68" orientation="landscape" r:id="rId1"/>
      <headerFooter alignWithMargins="0"/>
    </customSheetView>
  </customSheetViews>
  <mergeCells count="45">
    <mergeCell ref="H13:I13"/>
    <mergeCell ref="A40:B40"/>
    <mergeCell ref="C40:F40"/>
    <mergeCell ref="A5:A6"/>
    <mergeCell ref="A7:A8"/>
    <mergeCell ref="A9:A10"/>
    <mergeCell ref="A11:A12"/>
    <mergeCell ref="A28:A29"/>
    <mergeCell ref="A30:A31"/>
    <mergeCell ref="A32:A33"/>
    <mergeCell ref="F30:F31"/>
    <mergeCell ref="F32:F33"/>
    <mergeCell ref="A35:A36"/>
    <mergeCell ref="A38:A39"/>
    <mergeCell ref="C28:C33"/>
    <mergeCell ref="B28:B34"/>
    <mergeCell ref="B1:C3"/>
    <mergeCell ref="A1:A3"/>
    <mergeCell ref="E3:F3"/>
    <mergeCell ref="C9:C10"/>
    <mergeCell ref="C11:C12"/>
    <mergeCell ref="B5:B6"/>
    <mergeCell ref="B7:B8"/>
    <mergeCell ref="B9:B10"/>
    <mergeCell ref="D5:D15"/>
    <mergeCell ref="B11:B12"/>
    <mergeCell ref="F5:F6"/>
    <mergeCell ref="F7:F8"/>
    <mergeCell ref="F9:F10"/>
    <mergeCell ref="F11:F12"/>
    <mergeCell ref="E5:E6"/>
    <mergeCell ref="E7:E8"/>
    <mergeCell ref="E9:E10"/>
    <mergeCell ref="E11:E12"/>
    <mergeCell ref="F28:F29"/>
    <mergeCell ref="A27:F27"/>
    <mergeCell ref="C5:C6"/>
    <mergeCell ref="C7:C8"/>
    <mergeCell ref="G21:G25"/>
    <mergeCell ref="D21:D25"/>
    <mergeCell ref="D16:D20"/>
    <mergeCell ref="E28:E29"/>
    <mergeCell ref="E32:E33"/>
    <mergeCell ref="E30:E31"/>
    <mergeCell ref="D28:D34"/>
  </mergeCells>
  <phoneticPr fontId="1" type="noConversion"/>
  <pageMargins left="0.75" right="0.75" top="1" bottom="1" header="0.5" footer="0.5"/>
  <pageSetup paperSize="9" scale="68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PBrush" shapeId="5121" r:id="rId5">
          <objectPr defaultSize="0" autoPict="0" r:id="rId6">
            <anchor moveWithCells="1" sizeWithCells="1">
              <from>
                <xdr:col>0</xdr:col>
                <xdr:colOff>333375</xdr:colOff>
                <xdr:row>0</xdr:row>
                <xdr:rowOff>85725</xdr:rowOff>
              </from>
              <to>
                <xdr:col>0</xdr:col>
                <xdr:colOff>1962150</xdr:colOff>
                <xdr:row>2</xdr:row>
                <xdr:rowOff>171450</xdr:rowOff>
              </to>
            </anchor>
          </objectPr>
        </oleObject>
      </mc:Choice>
      <mc:Fallback>
        <oleObject progId="PBrush" shapeId="5121" r:id="rId5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opLeftCell="A31" zoomScale="70" zoomScaleNormal="70" workbookViewId="0">
      <selection activeCell="D18" sqref="D18"/>
    </sheetView>
  </sheetViews>
  <sheetFormatPr defaultColWidth="9.140625" defaultRowHeight="12.75"/>
  <cols>
    <col min="1" max="1" width="63.5703125" style="46" customWidth="1"/>
    <col min="2" max="2" width="30.5703125" style="46" customWidth="1"/>
    <col min="3" max="3" width="14.85546875" style="46" customWidth="1"/>
    <col min="4" max="4" width="53.140625" style="46" customWidth="1"/>
    <col min="5" max="5" width="39.7109375" style="46" customWidth="1"/>
    <col min="6" max="6" width="85.28515625" style="46" bestFit="1" customWidth="1"/>
    <col min="7" max="7" width="16" style="140" bestFit="1" customWidth="1"/>
    <col min="8" max="16384" width="9.140625" style="46"/>
  </cols>
  <sheetData>
    <row r="1" spans="1:7" ht="20.100000000000001" customHeight="1">
      <c r="A1" s="536"/>
      <c r="B1" s="535" t="s">
        <v>347</v>
      </c>
      <c r="C1" s="534"/>
      <c r="D1" s="94" t="s">
        <v>308</v>
      </c>
      <c r="E1" s="95" t="s">
        <v>358</v>
      </c>
    </row>
    <row r="2" spans="1:7" ht="20.100000000000001" customHeight="1">
      <c r="A2" s="536"/>
      <c r="B2" s="533"/>
      <c r="C2" s="534"/>
      <c r="D2" s="97" t="s">
        <v>309</v>
      </c>
      <c r="E2" s="96" t="s">
        <v>359</v>
      </c>
    </row>
    <row r="3" spans="1:7" ht="20.100000000000001" customHeight="1">
      <c r="A3" s="536"/>
      <c r="B3" s="534"/>
      <c r="C3" s="534"/>
      <c r="D3" s="537" t="s">
        <v>481</v>
      </c>
      <c r="E3" s="538"/>
    </row>
    <row r="4" spans="1:7" ht="45" customHeight="1" thickBot="1">
      <c r="A4" s="50" t="s">
        <v>39</v>
      </c>
      <c r="B4" s="50" t="s">
        <v>165</v>
      </c>
      <c r="C4" s="52" t="s">
        <v>168</v>
      </c>
      <c r="D4" s="50" t="s">
        <v>166</v>
      </c>
      <c r="E4" s="99" t="s">
        <v>167</v>
      </c>
      <c r="F4" s="143" t="s">
        <v>312</v>
      </c>
      <c r="G4" s="144" t="s">
        <v>321</v>
      </c>
    </row>
    <row r="5" spans="1:7" ht="20.100000000000001" customHeight="1" thickBot="1">
      <c r="A5" s="44" t="s">
        <v>155</v>
      </c>
      <c r="B5" s="133" t="s">
        <v>276</v>
      </c>
      <c r="C5" s="15" t="s">
        <v>32</v>
      </c>
      <c r="D5" s="133" t="s">
        <v>124</v>
      </c>
      <c r="E5" s="39" t="s">
        <v>143</v>
      </c>
      <c r="F5" s="139" t="s">
        <v>313</v>
      </c>
      <c r="G5" s="145">
        <v>2</v>
      </c>
    </row>
    <row r="6" spans="1:7" ht="49.5" customHeight="1" thickBot="1">
      <c r="A6" s="44" t="s">
        <v>163</v>
      </c>
      <c r="B6" s="133" t="s">
        <v>124</v>
      </c>
      <c r="C6" s="15" t="s">
        <v>97</v>
      </c>
      <c r="D6" s="146" t="s">
        <v>334</v>
      </c>
      <c r="E6" s="39" t="s">
        <v>144</v>
      </c>
      <c r="F6" s="146" t="s">
        <v>314</v>
      </c>
      <c r="G6" s="145">
        <v>8</v>
      </c>
    </row>
    <row r="7" spans="1:7" ht="92.25" customHeight="1" thickBot="1">
      <c r="A7" s="1" t="s">
        <v>147</v>
      </c>
      <c r="B7" s="21" t="s">
        <v>116</v>
      </c>
      <c r="C7" s="131" t="s">
        <v>124</v>
      </c>
      <c r="D7" s="14" t="s">
        <v>277</v>
      </c>
      <c r="E7" s="100" t="s">
        <v>227</v>
      </c>
      <c r="F7" s="146" t="s">
        <v>315</v>
      </c>
      <c r="G7" s="145" t="s">
        <v>339</v>
      </c>
    </row>
    <row r="8" spans="1:7" ht="207" customHeight="1" thickBot="1">
      <c r="A8" s="1" t="s">
        <v>148</v>
      </c>
      <c r="B8" s="21" t="s">
        <v>116</v>
      </c>
      <c r="C8" s="131" t="s">
        <v>263</v>
      </c>
      <c r="D8" s="14" t="s">
        <v>278</v>
      </c>
      <c r="E8" s="100" t="s">
        <v>227</v>
      </c>
      <c r="F8" s="146" t="s">
        <v>316</v>
      </c>
      <c r="G8" s="145" t="s">
        <v>340</v>
      </c>
    </row>
    <row r="9" spans="1:7" ht="55.5" customHeight="1" thickBot="1">
      <c r="A9" s="44" t="s">
        <v>172</v>
      </c>
      <c r="B9" s="138" t="s">
        <v>116</v>
      </c>
      <c r="C9" s="17" t="s">
        <v>97</v>
      </c>
      <c r="D9" s="58" t="s">
        <v>279</v>
      </c>
      <c r="E9" s="98" t="s">
        <v>180</v>
      </c>
      <c r="F9" s="139" t="s">
        <v>317</v>
      </c>
      <c r="G9" s="145" t="s">
        <v>318</v>
      </c>
    </row>
    <row r="10" spans="1:7" ht="51.75" customHeight="1" thickBot="1">
      <c r="A10" s="59" t="s">
        <v>173</v>
      </c>
      <c r="B10" s="16" t="s">
        <v>116</v>
      </c>
      <c r="C10" s="17" t="s">
        <v>97</v>
      </c>
      <c r="D10" s="58" t="s">
        <v>280</v>
      </c>
      <c r="E10" s="98" t="s">
        <v>180</v>
      </c>
      <c r="F10" s="139" t="s">
        <v>319</v>
      </c>
      <c r="G10" s="145" t="s">
        <v>320</v>
      </c>
    </row>
    <row r="11" spans="1:7" ht="85.5" customHeight="1" thickBot="1">
      <c r="A11" s="60" t="s">
        <v>179</v>
      </c>
      <c r="B11" s="61" t="s">
        <v>281</v>
      </c>
      <c r="C11" s="17" t="s">
        <v>97</v>
      </c>
      <c r="D11" s="14" t="s">
        <v>282</v>
      </c>
      <c r="E11" s="98" t="s">
        <v>136</v>
      </c>
      <c r="F11" s="139" t="s">
        <v>322</v>
      </c>
      <c r="G11" s="145" t="s">
        <v>323</v>
      </c>
    </row>
    <row r="12" spans="1:7" ht="36" customHeight="1" thickBot="1">
      <c r="A12" s="59" t="s">
        <v>174</v>
      </c>
      <c r="B12" s="16" t="s">
        <v>116</v>
      </c>
      <c r="C12" s="17" t="s">
        <v>97</v>
      </c>
      <c r="D12" s="19" t="s">
        <v>283</v>
      </c>
      <c r="E12" s="98" t="s">
        <v>136</v>
      </c>
      <c r="F12" s="139" t="s">
        <v>317</v>
      </c>
      <c r="G12" s="145" t="s">
        <v>318</v>
      </c>
    </row>
    <row r="13" spans="1:7" ht="56.25" customHeight="1" thickBot="1">
      <c r="A13" s="60" t="s">
        <v>188</v>
      </c>
      <c r="B13" s="16" t="s">
        <v>116</v>
      </c>
      <c r="C13" s="17" t="s">
        <v>97</v>
      </c>
      <c r="D13" s="58" t="s">
        <v>284</v>
      </c>
      <c r="E13" s="98" t="s">
        <v>180</v>
      </c>
      <c r="F13" s="139" t="s">
        <v>324</v>
      </c>
      <c r="G13" s="145" t="s">
        <v>325</v>
      </c>
    </row>
    <row r="14" spans="1:7" ht="45" customHeight="1" thickBot="1">
      <c r="A14" s="59" t="s">
        <v>175</v>
      </c>
      <c r="B14" s="16" t="s">
        <v>116</v>
      </c>
      <c r="C14" s="17" t="s">
        <v>32</v>
      </c>
      <c r="D14" s="58" t="s">
        <v>285</v>
      </c>
      <c r="E14" s="98" t="s">
        <v>180</v>
      </c>
      <c r="F14" s="139" t="s">
        <v>317</v>
      </c>
      <c r="G14" s="145" t="s">
        <v>318</v>
      </c>
    </row>
    <row r="15" spans="1:7" ht="48" customHeight="1" thickBot="1">
      <c r="A15" s="60" t="s">
        <v>176</v>
      </c>
      <c r="B15" s="16" t="s">
        <v>116</v>
      </c>
      <c r="C15" s="17" t="s">
        <v>202</v>
      </c>
      <c r="D15" s="58" t="s">
        <v>181</v>
      </c>
      <c r="E15" s="98" t="s">
        <v>180</v>
      </c>
      <c r="F15" s="139" t="s">
        <v>317</v>
      </c>
      <c r="G15" s="145" t="s">
        <v>318</v>
      </c>
    </row>
    <row r="16" spans="1:7" ht="40.5" customHeight="1" thickBot="1">
      <c r="A16" s="59" t="s">
        <v>177</v>
      </c>
      <c r="B16" s="16" t="s">
        <v>116</v>
      </c>
      <c r="C16" s="17" t="s">
        <v>202</v>
      </c>
      <c r="D16" s="58" t="s">
        <v>182</v>
      </c>
      <c r="E16" s="98" t="s">
        <v>180</v>
      </c>
      <c r="F16" s="139" t="s">
        <v>317</v>
      </c>
      <c r="G16" s="145" t="s">
        <v>318</v>
      </c>
    </row>
    <row r="17" spans="1:7" ht="55.5" customHeight="1" thickBot="1">
      <c r="A17" s="59" t="s">
        <v>183</v>
      </c>
      <c r="B17" s="61" t="s">
        <v>253</v>
      </c>
      <c r="C17" s="17" t="s">
        <v>124</v>
      </c>
      <c r="D17" s="58" t="s">
        <v>184</v>
      </c>
      <c r="E17" s="98" t="s">
        <v>180</v>
      </c>
      <c r="F17" s="146" t="s">
        <v>326</v>
      </c>
      <c r="G17" s="145" t="s">
        <v>327</v>
      </c>
    </row>
    <row r="18" spans="1:7" ht="40.5" customHeight="1" thickBot="1">
      <c r="A18" s="71" t="s">
        <v>267</v>
      </c>
      <c r="B18" s="67" t="s">
        <v>254</v>
      </c>
      <c r="C18" s="62" t="s">
        <v>185</v>
      </c>
      <c r="D18" s="63" t="s">
        <v>186</v>
      </c>
      <c r="E18" s="101" t="s">
        <v>187</v>
      </c>
      <c r="F18" s="146" t="s">
        <v>328</v>
      </c>
      <c r="G18" s="145" t="s">
        <v>327</v>
      </c>
    </row>
    <row r="19" spans="1:7" ht="40.5" customHeight="1" thickBot="1">
      <c r="A19" s="59" t="s">
        <v>178</v>
      </c>
      <c r="B19" s="16" t="s">
        <v>116</v>
      </c>
      <c r="C19" s="16" t="s">
        <v>97</v>
      </c>
      <c r="D19" s="58" t="s">
        <v>286</v>
      </c>
      <c r="E19" s="17" t="s">
        <v>180</v>
      </c>
      <c r="F19" s="139" t="s">
        <v>317</v>
      </c>
      <c r="G19" s="145" t="s">
        <v>318</v>
      </c>
    </row>
    <row r="20" spans="1:7" ht="40.5" customHeight="1" thickBot="1">
      <c r="A20" s="71" t="s">
        <v>145</v>
      </c>
      <c r="B20" s="73" t="s">
        <v>287</v>
      </c>
      <c r="C20" s="136" t="s">
        <v>124</v>
      </c>
      <c r="D20" s="138" t="s">
        <v>35</v>
      </c>
      <c r="E20" s="132" t="s">
        <v>146</v>
      </c>
      <c r="F20" s="139" t="s">
        <v>329</v>
      </c>
      <c r="G20" s="145" t="s">
        <v>330</v>
      </c>
    </row>
    <row r="21" spans="1:7" ht="56.25" customHeight="1">
      <c r="A21" s="127" t="s">
        <v>261</v>
      </c>
      <c r="B21" s="154" t="s">
        <v>265</v>
      </c>
      <c r="C21" s="154" t="s">
        <v>263</v>
      </c>
      <c r="D21" s="128" t="s">
        <v>264</v>
      </c>
      <c r="E21" s="174" t="s">
        <v>180</v>
      </c>
      <c r="F21" s="175" t="s">
        <v>317</v>
      </c>
      <c r="G21" s="145" t="s">
        <v>318</v>
      </c>
    </row>
    <row r="22" spans="1:7" ht="59.25" customHeight="1">
      <c r="A22" s="82" t="s">
        <v>260</v>
      </c>
      <c r="B22" s="156" t="s">
        <v>270</v>
      </c>
      <c r="C22" s="156" t="s">
        <v>266</v>
      </c>
      <c r="D22" s="176" t="s">
        <v>274</v>
      </c>
      <c r="E22" s="146" t="s">
        <v>275</v>
      </c>
      <c r="F22" s="146" t="s">
        <v>331</v>
      </c>
      <c r="G22" s="173" t="s">
        <v>332</v>
      </c>
    </row>
    <row r="23" spans="1:7" s="141" customFormat="1" ht="59.25" customHeight="1" thickBot="1">
      <c r="A23" s="82" t="s">
        <v>333</v>
      </c>
      <c r="B23" s="139" t="s">
        <v>334</v>
      </c>
      <c r="C23" s="139" t="s">
        <v>335</v>
      </c>
      <c r="D23" s="146" t="s">
        <v>334</v>
      </c>
      <c r="E23" s="139" t="s">
        <v>144</v>
      </c>
      <c r="F23" s="146" t="s">
        <v>336</v>
      </c>
      <c r="G23" s="145" t="s">
        <v>318</v>
      </c>
    </row>
    <row r="24" spans="1:7" s="141" customFormat="1" ht="59.25" customHeight="1">
      <c r="A24" s="82" t="s">
        <v>355</v>
      </c>
      <c r="B24" s="146" t="s">
        <v>334</v>
      </c>
      <c r="C24" s="15" t="s">
        <v>97</v>
      </c>
      <c r="D24" s="146" t="s">
        <v>334</v>
      </c>
      <c r="E24" s="39" t="s">
        <v>362</v>
      </c>
      <c r="F24" s="146" t="s">
        <v>363</v>
      </c>
      <c r="G24" s="145" t="s">
        <v>323</v>
      </c>
    </row>
    <row r="25" spans="1:7" s="141" customFormat="1" ht="59.25" customHeight="1">
      <c r="A25" s="82" t="s">
        <v>356</v>
      </c>
      <c r="B25" s="187" t="s">
        <v>366</v>
      </c>
      <c r="C25" s="139" t="s">
        <v>368</v>
      </c>
      <c r="D25" s="146" t="s">
        <v>334</v>
      </c>
      <c r="E25" s="139" t="s">
        <v>369</v>
      </c>
      <c r="F25" s="146" t="s">
        <v>364</v>
      </c>
      <c r="G25" s="145" t="s">
        <v>365</v>
      </c>
    </row>
    <row r="26" spans="1:7" s="141" customFormat="1" ht="59.25" customHeight="1">
      <c r="A26" s="82" t="s">
        <v>381</v>
      </c>
      <c r="B26" s="146" t="s">
        <v>334</v>
      </c>
      <c r="C26" s="146" t="s">
        <v>266</v>
      </c>
      <c r="D26" s="183" t="s">
        <v>384</v>
      </c>
      <c r="E26" s="184" t="s">
        <v>382</v>
      </c>
      <c r="F26" s="183" t="s">
        <v>383</v>
      </c>
      <c r="G26" s="185" t="s">
        <v>365</v>
      </c>
    </row>
    <row r="27" spans="1:7" s="141" customFormat="1" ht="59.25" customHeight="1">
      <c r="A27" s="186" t="s">
        <v>385</v>
      </c>
      <c r="B27" s="146" t="s">
        <v>334</v>
      </c>
      <c r="C27" s="184" t="s">
        <v>386</v>
      </c>
      <c r="D27" s="146" t="s">
        <v>334</v>
      </c>
      <c r="E27" s="139" t="s">
        <v>369</v>
      </c>
      <c r="F27" s="146" t="s">
        <v>364</v>
      </c>
      <c r="G27" s="145" t="s">
        <v>365</v>
      </c>
    </row>
    <row r="28" spans="1:7" s="141" customFormat="1" ht="59.25" customHeight="1">
      <c r="A28" s="190" t="s">
        <v>397</v>
      </c>
      <c r="B28" s="328" t="s">
        <v>334</v>
      </c>
      <c r="C28" s="329" t="s">
        <v>386</v>
      </c>
      <c r="D28" s="328" t="s">
        <v>334</v>
      </c>
      <c r="E28" s="329" t="s">
        <v>369</v>
      </c>
      <c r="F28" s="330" t="s">
        <v>415</v>
      </c>
      <c r="G28" s="331" t="s">
        <v>330</v>
      </c>
    </row>
    <row r="29" spans="1:7" s="203" customFormat="1" ht="168.75" customHeight="1">
      <c r="A29" s="327" t="s">
        <v>416</v>
      </c>
      <c r="B29" s="188" t="s">
        <v>116</v>
      </c>
      <c r="C29" s="188" t="s">
        <v>97</v>
      </c>
      <c r="D29" s="332" t="s">
        <v>597</v>
      </c>
      <c r="E29" s="333" t="s">
        <v>417</v>
      </c>
      <c r="F29" s="201" t="s">
        <v>418</v>
      </c>
      <c r="G29" s="202" t="s">
        <v>419</v>
      </c>
    </row>
    <row r="30" spans="1:7" s="141" customFormat="1" ht="47.25" customHeight="1">
      <c r="A30" s="336" t="s">
        <v>411</v>
      </c>
      <c r="B30" s="323" t="s">
        <v>412</v>
      </c>
      <c r="C30" s="139" t="s">
        <v>32</v>
      </c>
      <c r="D30" s="146" t="s">
        <v>334</v>
      </c>
      <c r="E30" s="139" t="s">
        <v>413</v>
      </c>
      <c r="F30" s="146" t="s">
        <v>414</v>
      </c>
      <c r="G30" s="145" t="s">
        <v>365</v>
      </c>
    </row>
    <row r="31" spans="1:7" s="141" customFormat="1" ht="47.25" customHeight="1">
      <c r="A31" s="82" t="s">
        <v>421</v>
      </c>
      <c r="B31" s="322" t="s">
        <v>124</v>
      </c>
      <c r="C31" s="337" t="s">
        <v>97</v>
      </c>
      <c r="D31" s="338" t="s">
        <v>334</v>
      </c>
      <c r="E31" s="4" t="s">
        <v>144</v>
      </c>
      <c r="F31" s="338" t="s">
        <v>453</v>
      </c>
      <c r="G31" s="335" t="s">
        <v>318</v>
      </c>
    </row>
    <row r="32" spans="1:7" ht="36" customHeight="1">
      <c r="A32" s="339" t="s">
        <v>433</v>
      </c>
      <c r="B32" s="328" t="s">
        <v>434</v>
      </c>
      <c r="C32" s="175" t="s">
        <v>124</v>
      </c>
      <c r="D32" s="340" t="s">
        <v>124</v>
      </c>
      <c r="E32" s="175" t="s">
        <v>435</v>
      </c>
      <c r="F32" s="341" t="s">
        <v>124</v>
      </c>
      <c r="G32" s="342" t="s">
        <v>124</v>
      </c>
    </row>
    <row r="33" spans="1:7" ht="21.75" customHeight="1">
      <c r="A33" s="336" t="s">
        <v>436</v>
      </c>
      <c r="B33" s="146" t="s">
        <v>434</v>
      </c>
      <c r="C33" s="139" t="s">
        <v>124</v>
      </c>
      <c r="D33" s="343" t="s">
        <v>124</v>
      </c>
      <c r="E33" s="139" t="s">
        <v>435</v>
      </c>
      <c r="F33" s="344" t="s">
        <v>124</v>
      </c>
      <c r="G33" s="342" t="s">
        <v>124</v>
      </c>
    </row>
    <row r="34" spans="1:7" ht="24.75" customHeight="1">
      <c r="A34" s="345" t="s">
        <v>437</v>
      </c>
      <c r="B34" s="346" t="s">
        <v>434</v>
      </c>
      <c r="C34" s="347" t="s">
        <v>124</v>
      </c>
      <c r="D34" s="348" t="s">
        <v>124</v>
      </c>
      <c r="E34" s="347" t="s">
        <v>435</v>
      </c>
      <c r="F34" s="349" t="s">
        <v>124</v>
      </c>
      <c r="G34" s="342"/>
    </row>
    <row r="35" spans="1:7" ht="28.5" customHeight="1">
      <c r="A35" s="336" t="s">
        <v>438</v>
      </c>
      <c r="B35" s="146" t="s">
        <v>434</v>
      </c>
      <c r="C35" s="139" t="s">
        <v>124</v>
      </c>
      <c r="D35" s="343" t="s">
        <v>124</v>
      </c>
      <c r="E35" s="139" t="s">
        <v>435</v>
      </c>
      <c r="F35" s="344" t="s">
        <v>124</v>
      </c>
      <c r="G35" s="342" t="s">
        <v>124</v>
      </c>
    </row>
    <row r="36" spans="1:7" ht="24.75" customHeight="1">
      <c r="A36" s="345" t="s">
        <v>439</v>
      </c>
      <c r="B36" s="346" t="s">
        <v>434</v>
      </c>
      <c r="C36" s="347" t="s">
        <v>124</v>
      </c>
      <c r="D36" s="348" t="s">
        <v>124</v>
      </c>
      <c r="E36" s="347" t="s">
        <v>435</v>
      </c>
      <c r="F36" s="349" t="s">
        <v>124</v>
      </c>
      <c r="G36" s="342" t="s">
        <v>124</v>
      </c>
    </row>
    <row r="37" spans="1:7" ht="22.5" customHeight="1">
      <c r="A37" s="336" t="s">
        <v>440</v>
      </c>
      <c r="B37" s="146" t="s">
        <v>434</v>
      </c>
      <c r="C37" s="139" t="s">
        <v>124</v>
      </c>
      <c r="D37" s="146" t="s">
        <v>124</v>
      </c>
      <c r="E37" s="139" t="s">
        <v>435</v>
      </c>
      <c r="F37" s="146" t="s">
        <v>124</v>
      </c>
      <c r="G37" s="342" t="s">
        <v>124</v>
      </c>
    </row>
    <row r="38" spans="1:7" ht="24" customHeight="1">
      <c r="A38" s="345" t="s">
        <v>441</v>
      </c>
      <c r="B38" s="346" t="s">
        <v>434</v>
      </c>
      <c r="C38" s="347" t="s">
        <v>124</v>
      </c>
      <c r="D38" s="146" t="s">
        <v>124</v>
      </c>
      <c r="E38" s="139" t="s">
        <v>435</v>
      </c>
      <c r="F38" s="146" t="s">
        <v>124</v>
      </c>
      <c r="G38" s="342" t="s">
        <v>124</v>
      </c>
    </row>
    <row r="39" spans="1:7" ht="30" customHeight="1">
      <c r="A39" s="315" t="s">
        <v>442</v>
      </c>
      <c r="B39" s="323" t="s">
        <v>247</v>
      </c>
      <c r="C39" s="323" t="s">
        <v>31</v>
      </c>
      <c r="D39" s="323" t="s">
        <v>124</v>
      </c>
      <c r="E39" s="139" t="s">
        <v>443</v>
      </c>
      <c r="F39" s="350"/>
      <c r="G39" s="342"/>
    </row>
    <row r="40" spans="1:7" s="206" customFormat="1" ht="30" customHeight="1">
      <c r="A40" s="325" t="s">
        <v>595</v>
      </c>
      <c r="B40" s="204" t="s">
        <v>434</v>
      </c>
      <c r="C40" s="205" t="s">
        <v>124</v>
      </c>
      <c r="D40" s="205" t="s">
        <v>124</v>
      </c>
      <c r="E40" s="205" t="s">
        <v>435</v>
      </c>
      <c r="F40" s="204" t="s">
        <v>124</v>
      </c>
      <c r="G40" s="204" t="s">
        <v>124</v>
      </c>
    </row>
    <row r="41" spans="1:7" s="206" customFormat="1" ht="30" customHeight="1">
      <c r="A41" s="334" t="s">
        <v>596</v>
      </c>
      <c r="B41" s="204" t="s">
        <v>434</v>
      </c>
      <c r="C41" s="205" t="s">
        <v>124</v>
      </c>
      <c r="D41" s="205" t="s">
        <v>124</v>
      </c>
      <c r="E41" s="205" t="s">
        <v>435</v>
      </c>
      <c r="F41" s="204" t="s">
        <v>124</v>
      </c>
      <c r="G41" s="204" t="s">
        <v>124</v>
      </c>
    </row>
    <row r="42" spans="1:7" s="206" customFormat="1" ht="159.75" customHeight="1">
      <c r="A42" s="351" t="s">
        <v>598</v>
      </c>
      <c r="B42" s="205" t="s">
        <v>116</v>
      </c>
      <c r="C42" s="205" t="s">
        <v>124</v>
      </c>
      <c r="D42" s="352" t="s">
        <v>599</v>
      </c>
      <c r="E42" s="204" t="s">
        <v>602</v>
      </c>
      <c r="F42" s="204" t="s">
        <v>600</v>
      </c>
      <c r="G42" s="353" t="s">
        <v>601</v>
      </c>
    </row>
    <row r="43" spans="1:7" s="206" customFormat="1" ht="81" customHeight="1" thickBot="1">
      <c r="A43" s="207" t="s">
        <v>603</v>
      </c>
      <c r="B43" s="188" t="s">
        <v>116</v>
      </c>
      <c r="C43" s="188" t="s">
        <v>124</v>
      </c>
      <c r="D43" s="326" t="s">
        <v>604</v>
      </c>
      <c r="E43" s="188" t="s">
        <v>180</v>
      </c>
      <c r="F43" s="210" t="s">
        <v>605</v>
      </c>
      <c r="G43" s="208" t="s">
        <v>320</v>
      </c>
    </row>
    <row r="44" spans="1:7" ht="20.100000000000001" customHeight="1" thickBot="1">
      <c r="A44" s="435" t="s">
        <v>160</v>
      </c>
      <c r="B44" s="436"/>
      <c r="C44" s="492" t="s">
        <v>357</v>
      </c>
      <c r="D44" s="468"/>
      <c r="E44" s="436"/>
    </row>
    <row r="45" spans="1:7">
      <c r="A45" s="20"/>
    </row>
    <row r="46" spans="1:7">
      <c r="A46" s="80"/>
      <c r="C46" s="80"/>
      <c r="D46" s="80"/>
    </row>
    <row r="47" spans="1:7">
      <c r="C47" s="80"/>
      <c r="D47" s="80"/>
    </row>
    <row r="48" spans="1:7" ht="20.25">
      <c r="C48" s="80"/>
      <c r="D48" s="70"/>
    </row>
    <row r="49" spans="1:4" ht="20.25">
      <c r="A49" s="80"/>
      <c r="B49"/>
      <c r="C49" s="80"/>
      <c r="D49" s="70"/>
    </row>
    <row r="50" spans="1:4" ht="20.25">
      <c r="A50" s="80"/>
      <c r="B50"/>
      <c r="C50" s="80"/>
      <c r="D50" s="70"/>
    </row>
    <row r="52" spans="1:4" ht="20.25">
      <c r="A52" s="80"/>
      <c r="B52"/>
      <c r="C52" s="80"/>
      <c r="D52" s="70"/>
    </row>
    <row r="53" spans="1:4">
      <c r="A53" s="80"/>
      <c r="B53"/>
      <c r="C53" s="80"/>
      <c r="D53" s="80"/>
    </row>
    <row r="54" spans="1:4">
      <c r="A54" s="80"/>
      <c r="C54" s="80"/>
      <c r="D54" s="80"/>
    </row>
    <row r="55" spans="1:4">
      <c r="A55" s="142"/>
    </row>
    <row r="56" spans="1:4">
      <c r="A56" s="80"/>
    </row>
  </sheetData>
  <sheetProtection algorithmName="SHA-512" hashValue="SmQBFYTWhWLvnHz7OJELJziwSK9e66pckMKJFt1xbqZmMpoX+u+0hrzt/Eo5aszVS0W5rgeNevQt526bJSjYOA==" saltValue="+yJcoOYFA32mq0ogN5oNHw==" spinCount="100000" sheet="1" objects="1" scenarios="1"/>
  <customSheetViews>
    <customSheetView guid="{01B56FCB-5E3B-4736-8164-C4A2BCE3794C}" scale="70">
      <selection activeCell="E1" sqref="A1:E26"/>
      <pageMargins left="0.70866141732283472" right="0.70866141732283472" top="0.74803149606299213" bottom="0.74803149606299213" header="0.31496062992125984" footer="0.31496062992125984"/>
      <pageSetup paperSize="9" scale="45" orientation="landscape" r:id="rId1"/>
    </customSheetView>
  </customSheetViews>
  <mergeCells count="5">
    <mergeCell ref="B1:C3"/>
    <mergeCell ref="A1:A3"/>
    <mergeCell ref="D3:E3"/>
    <mergeCell ref="A44:B44"/>
    <mergeCell ref="C44:E4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2"/>
  <drawing r:id="rId3"/>
  <legacyDrawing r:id="rId4"/>
  <oleObjects>
    <mc:AlternateContent xmlns:mc="http://schemas.openxmlformats.org/markup-compatibility/2006">
      <mc:Choice Requires="x14">
        <oleObject progId="PBrush" shapeId="6145" r:id="rId5">
          <objectPr defaultSize="0" autoPict="0" r:id="rId6">
            <anchor moveWithCells="1" sizeWithCells="1">
              <from>
                <xdr:col>0</xdr:col>
                <xdr:colOff>371475</xdr:colOff>
                <xdr:row>0</xdr:row>
                <xdr:rowOff>95250</xdr:rowOff>
              </from>
              <to>
                <xdr:col>0</xdr:col>
                <xdr:colOff>2495550</xdr:colOff>
                <xdr:row>2</xdr:row>
                <xdr:rowOff>161925</xdr:rowOff>
              </to>
            </anchor>
          </objectPr>
        </oleObject>
      </mc:Choice>
      <mc:Fallback>
        <oleObject progId="PBrush" shapeId="6145" r:id="rId5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0"/>
  <sheetViews>
    <sheetView workbookViewId="0">
      <selection activeCell="C15" sqref="C15"/>
    </sheetView>
  </sheetViews>
  <sheetFormatPr defaultRowHeight="12.75"/>
  <cols>
    <col min="1" max="1" width="33" customWidth="1"/>
    <col min="2" max="2" width="21.7109375" customWidth="1"/>
    <col min="3" max="3" width="22.85546875" customWidth="1"/>
    <col min="4" max="4" width="23" customWidth="1"/>
    <col min="5" max="5" width="26.140625" customWidth="1"/>
  </cols>
  <sheetData>
    <row r="1" spans="1:5">
      <c r="A1" s="495"/>
      <c r="B1" s="498" t="s">
        <v>448</v>
      </c>
      <c r="C1" s="499"/>
      <c r="D1" s="94" t="s">
        <v>308</v>
      </c>
      <c r="E1" s="95" t="s">
        <v>358</v>
      </c>
    </row>
    <row r="2" spans="1:5">
      <c r="A2" s="496"/>
      <c r="B2" s="500"/>
      <c r="C2" s="500"/>
      <c r="D2" s="97" t="s">
        <v>309</v>
      </c>
      <c r="E2" s="96" t="s">
        <v>359</v>
      </c>
    </row>
    <row r="3" spans="1:5" ht="13.5" thickBot="1">
      <c r="A3" s="497"/>
      <c r="B3" s="501"/>
      <c r="C3" s="501"/>
      <c r="D3" s="558" t="s">
        <v>482</v>
      </c>
      <c r="E3" s="494"/>
    </row>
    <row r="4" spans="1:5" ht="29.25" thickBot="1">
      <c r="A4" s="217" t="s">
        <v>39</v>
      </c>
      <c r="B4" s="218" t="s">
        <v>171</v>
      </c>
      <c r="C4" s="219" t="s">
        <v>168</v>
      </c>
      <c r="D4" s="218" t="s">
        <v>169</v>
      </c>
      <c r="E4" s="220" t="s">
        <v>167</v>
      </c>
    </row>
    <row r="5" spans="1:5" ht="14.25" thickTop="1" thickBot="1">
      <c r="A5" s="211" t="s">
        <v>43</v>
      </c>
      <c r="B5" s="209" t="s">
        <v>85</v>
      </c>
      <c r="C5" s="209" t="s">
        <v>97</v>
      </c>
      <c r="D5" s="209" t="s">
        <v>48</v>
      </c>
      <c r="E5" s="209" t="s">
        <v>98</v>
      </c>
    </row>
    <row r="6" spans="1:5" ht="14.25" thickTop="1" thickBot="1">
      <c r="A6" s="211" t="s">
        <v>44</v>
      </c>
      <c r="B6" s="209" t="s">
        <v>85</v>
      </c>
      <c r="C6" s="209" t="s">
        <v>97</v>
      </c>
      <c r="D6" s="209" t="s">
        <v>48</v>
      </c>
      <c r="E6" s="209" t="s">
        <v>98</v>
      </c>
    </row>
    <row r="7" spans="1:5" ht="14.25" thickTop="1" thickBot="1">
      <c r="A7" s="211" t="s">
        <v>15</v>
      </c>
      <c r="B7" s="209" t="s">
        <v>85</v>
      </c>
      <c r="C7" s="209" t="s">
        <v>97</v>
      </c>
      <c r="D7" s="209" t="s">
        <v>48</v>
      </c>
      <c r="E7" s="209" t="s">
        <v>98</v>
      </c>
    </row>
    <row r="8" spans="1:5" ht="14.25" thickTop="1" thickBot="1">
      <c r="A8" s="211" t="s">
        <v>40</v>
      </c>
      <c r="B8" s="209" t="s">
        <v>85</v>
      </c>
      <c r="C8" s="209" t="s">
        <v>97</v>
      </c>
      <c r="D8" s="209" t="s">
        <v>47</v>
      </c>
      <c r="E8" s="209" t="s">
        <v>98</v>
      </c>
    </row>
    <row r="9" spans="1:5" ht="14.25" thickTop="1" thickBot="1"/>
    <row r="10" spans="1:5" ht="13.5" thickBot="1">
      <c r="A10" s="435" t="s">
        <v>160</v>
      </c>
      <c r="B10" s="436"/>
      <c r="C10" s="492" t="s">
        <v>374</v>
      </c>
      <c r="D10" s="468"/>
      <c r="E10" s="436"/>
    </row>
  </sheetData>
  <sheetProtection algorithmName="SHA-512" hashValue="zpTKBMliJD+lPZaXniRoqdA+iuBnC5miNycDeoX61aqhFNrGBMCWNmShaIaS+yxBMYFpMV2iCc5fInxfR2ZDEw==" saltValue="zVMiFSvbTyQMBGHKCY/gcA==" spinCount="100000" sheet="1" objects="1" scenarios="1"/>
  <mergeCells count="5">
    <mergeCell ref="A1:A3"/>
    <mergeCell ref="B1:C3"/>
    <mergeCell ref="D3:E3"/>
    <mergeCell ref="A10:B10"/>
    <mergeCell ref="C10:E10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8193" r:id="rId3">
          <objectPr defaultSize="0" autoPict="0" r:id="rId4">
            <anchor moveWithCells="1" sizeWithCells="1">
              <from>
                <xdr:col>0</xdr:col>
                <xdr:colOff>123825</xdr:colOff>
                <xdr:row>0</xdr:row>
                <xdr:rowOff>28575</xdr:rowOff>
              </from>
              <to>
                <xdr:col>0</xdr:col>
                <xdr:colOff>1924050</xdr:colOff>
                <xdr:row>2</xdr:row>
                <xdr:rowOff>133350</xdr:rowOff>
              </to>
            </anchor>
          </objectPr>
        </oleObject>
      </mc:Choice>
      <mc:Fallback>
        <oleObject progId="PBrush" shapeId="8193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view="pageBreakPreview" topLeftCell="A10" zoomScale="80" zoomScaleNormal="80" zoomScaleSheetLayoutView="80" workbookViewId="0">
      <selection activeCell="E42" sqref="E42"/>
    </sheetView>
  </sheetViews>
  <sheetFormatPr defaultColWidth="9.140625" defaultRowHeight="12.75"/>
  <cols>
    <col min="1" max="1" width="68.42578125" style="46" customWidth="1"/>
    <col min="2" max="2" width="29.85546875" style="46" customWidth="1"/>
    <col min="3" max="3" width="14.7109375" style="46" customWidth="1"/>
    <col min="4" max="4" width="18.42578125" style="46" bestFit="1" customWidth="1"/>
    <col min="5" max="5" width="41.5703125" style="46" customWidth="1"/>
    <col min="6" max="6" width="92.5703125" style="46" bestFit="1" customWidth="1"/>
    <col min="7" max="7" width="35.28515625" style="46" bestFit="1" customWidth="1"/>
    <col min="8" max="16384" width="9.140625" style="46"/>
  </cols>
  <sheetData>
    <row r="1" spans="1:7" ht="20.100000000000001" customHeight="1">
      <c r="A1" s="572"/>
      <c r="B1" s="570" t="s">
        <v>250</v>
      </c>
      <c r="C1" s="571"/>
      <c r="D1" s="94" t="s">
        <v>308</v>
      </c>
      <c r="E1" s="95" t="s">
        <v>358</v>
      </c>
    </row>
    <row r="2" spans="1:7" ht="20.100000000000001" customHeight="1">
      <c r="A2" s="573"/>
      <c r="B2" s="534"/>
      <c r="C2" s="534"/>
      <c r="D2" s="97" t="s">
        <v>309</v>
      </c>
      <c r="E2" s="96" t="s">
        <v>359</v>
      </c>
    </row>
    <row r="3" spans="1:7" ht="20.100000000000001" customHeight="1" thickBot="1">
      <c r="A3" s="574"/>
      <c r="B3" s="493"/>
      <c r="C3" s="493"/>
      <c r="D3" s="575" t="s">
        <v>483</v>
      </c>
      <c r="E3" s="576"/>
    </row>
    <row r="4" spans="1:7" ht="46.5" customHeight="1" thickBot="1">
      <c r="A4" s="50" t="s">
        <v>39</v>
      </c>
      <c r="B4" s="50" t="s">
        <v>165</v>
      </c>
      <c r="C4" s="52" t="s">
        <v>168</v>
      </c>
      <c r="D4" s="42" t="s">
        <v>169</v>
      </c>
      <c r="E4" s="117" t="s">
        <v>167</v>
      </c>
      <c r="F4" s="276" t="s">
        <v>346</v>
      </c>
    </row>
    <row r="5" spans="1:7" ht="39" thickBot="1">
      <c r="A5" s="44" t="s">
        <v>155</v>
      </c>
      <c r="B5" s="152" t="s">
        <v>116</v>
      </c>
      <c r="C5" s="15" t="s">
        <v>124</v>
      </c>
      <c r="D5" s="152" t="s">
        <v>124</v>
      </c>
      <c r="E5" s="157" t="s">
        <v>343</v>
      </c>
      <c r="F5" s="139" t="s">
        <v>337</v>
      </c>
      <c r="G5" s="74"/>
    </row>
    <row r="6" spans="1:7" ht="13.5" thickBot="1">
      <c r="A6" s="44" t="s">
        <v>395</v>
      </c>
      <c r="B6" s="198" t="s">
        <v>124</v>
      </c>
      <c r="C6" s="15" t="s">
        <v>97</v>
      </c>
      <c r="D6" s="198" t="s">
        <v>124</v>
      </c>
      <c r="E6" s="199" t="s">
        <v>344</v>
      </c>
      <c r="F6" s="139" t="s">
        <v>396</v>
      </c>
      <c r="G6" s="74"/>
    </row>
    <row r="7" spans="1:7" ht="20.100000000000001" customHeight="1" thickBot="1">
      <c r="A7" s="44" t="s">
        <v>163</v>
      </c>
      <c r="B7" s="152" t="s">
        <v>124</v>
      </c>
      <c r="C7" s="15" t="s">
        <v>97</v>
      </c>
      <c r="D7" s="152" t="s">
        <v>124</v>
      </c>
      <c r="E7" s="156" t="s">
        <v>344</v>
      </c>
      <c r="F7" s="184" t="s">
        <v>393</v>
      </c>
    </row>
    <row r="8" spans="1:7" ht="13.5" thickBot="1">
      <c r="A8" s="54" t="s">
        <v>164</v>
      </c>
      <c r="B8" s="160" t="s">
        <v>124</v>
      </c>
      <c r="C8" s="149" t="s">
        <v>97</v>
      </c>
      <c r="D8" s="160" t="s">
        <v>124</v>
      </c>
      <c r="E8" s="156" t="s">
        <v>344</v>
      </c>
      <c r="F8" s="139" t="s">
        <v>337</v>
      </c>
    </row>
    <row r="9" spans="1:7" ht="26.25" thickBot="1">
      <c r="A9" s="577" t="s">
        <v>231</v>
      </c>
      <c r="B9" s="49" t="s">
        <v>233</v>
      </c>
      <c r="C9" s="153" t="s">
        <v>232</v>
      </c>
      <c r="D9" s="160" t="s">
        <v>124</v>
      </c>
      <c r="E9" s="157" t="s">
        <v>345</v>
      </c>
      <c r="F9" s="379" t="s">
        <v>639</v>
      </c>
    </row>
    <row r="10" spans="1:7" ht="26.25" thickBot="1">
      <c r="A10" s="578"/>
      <c r="B10" s="160" t="s">
        <v>594</v>
      </c>
      <c r="C10" s="151" t="s">
        <v>234</v>
      </c>
      <c r="D10" s="151" t="s">
        <v>124</v>
      </c>
      <c r="E10" s="157" t="s">
        <v>345</v>
      </c>
      <c r="F10" s="379" t="s">
        <v>639</v>
      </c>
    </row>
    <row r="11" spans="1:7" ht="39" customHeight="1" thickBot="1">
      <c r="A11" s="159" t="s">
        <v>241</v>
      </c>
      <c r="B11" s="160" t="s">
        <v>245</v>
      </c>
      <c r="C11" s="155" t="s">
        <v>246</v>
      </c>
      <c r="D11" s="160" t="s">
        <v>124</v>
      </c>
      <c r="E11" s="157" t="s">
        <v>343</v>
      </c>
      <c r="F11" s="139" t="s">
        <v>338</v>
      </c>
    </row>
    <row r="12" spans="1:7" ht="18" customHeight="1" thickBot="1">
      <c r="A12" s="66" t="s">
        <v>242</v>
      </c>
      <c r="B12" s="160" t="s">
        <v>247</v>
      </c>
      <c r="C12" s="160" t="s">
        <v>32</v>
      </c>
      <c r="D12" s="160" t="s">
        <v>124</v>
      </c>
      <c r="E12" s="156" t="s">
        <v>344</v>
      </c>
      <c r="F12" s="139" t="s">
        <v>338</v>
      </c>
    </row>
    <row r="13" spans="1:7" ht="20.25" customHeight="1" thickBot="1">
      <c r="A13" s="66" t="s">
        <v>249</v>
      </c>
      <c r="B13" s="160" t="s">
        <v>124</v>
      </c>
      <c r="C13" s="2" t="s">
        <v>124</v>
      </c>
      <c r="D13" s="160" t="s">
        <v>124</v>
      </c>
      <c r="E13" s="156" t="s">
        <v>344</v>
      </c>
      <c r="F13" s="139" t="s">
        <v>338</v>
      </c>
    </row>
    <row r="14" spans="1:7" ht="32.25" customHeight="1" thickBot="1">
      <c r="A14" s="159" t="s">
        <v>243</v>
      </c>
      <c r="B14" s="160" t="s">
        <v>247</v>
      </c>
      <c r="C14" s="160" t="s">
        <v>248</v>
      </c>
      <c r="D14" s="160" t="s">
        <v>124</v>
      </c>
      <c r="E14" s="157" t="s">
        <v>345</v>
      </c>
      <c r="F14" s="139" t="s">
        <v>338</v>
      </c>
    </row>
    <row r="15" spans="1:7" ht="25.5">
      <c r="A15" s="159" t="s">
        <v>244</v>
      </c>
      <c r="B15" s="151" t="s">
        <v>247</v>
      </c>
      <c r="C15" s="2" t="s">
        <v>206</v>
      </c>
      <c r="D15" s="151" t="s">
        <v>124</v>
      </c>
      <c r="E15" s="157" t="s">
        <v>345</v>
      </c>
      <c r="F15" s="139" t="s">
        <v>338</v>
      </c>
    </row>
    <row r="16" spans="1:7" ht="21.75" customHeight="1">
      <c r="A16" s="92" t="s">
        <v>262</v>
      </c>
      <c r="B16" s="93" t="s">
        <v>233</v>
      </c>
      <c r="C16" s="154"/>
      <c r="D16" s="154" t="s">
        <v>263</v>
      </c>
      <c r="E16" s="156" t="s">
        <v>344</v>
      </c>
      <c r="F16" s="139" t="s">
        <v>337</v>
      </c>
    </row>
    <row r="17" spans="1:6" ht="21.75" customHeight="1">
      <c r="A17" s="116" t="s">
        <v>299</v>
      </c>
      <c r="B17" s="156" t="s">
        <v>124</v>
      </c>
      <c r="C17" s="156" t="s">
        <v>97</v>
      </c>
      <c r="D17" s="156" t="s">
        <v>124</v>
      </c>
      <c r="E17" s="156" t="s">
        <v>344</v>
      </c>
      <c r="F17" s="139" t="s">
        <v>353</v>
      </c>
    </row>
    <row r="18" spans="1:6" ht="27.75" customHeight="1">
      <c r="A18" s="116" t="s">
        <v>300</v>
      </c>
      <c r="B18" s="158" t="s">
        <v>124</v>
      </c>
      <c r="C18" s="158" t="s">
        <v>97</v>
      </c>
      <c r="D18" s="158" t="s">
        <v>124</v>
      </c>
      <c r="E18" s="156" t="s">
        <v>344</v>
      </c>
      <c r="F18" s="139" t="s">
        <v>338</v>
      </c>
    </row>
    <row r="19" spans="1:6" s="170" customFormat="1" ht="26.25" customHeight="1">
      <c r="A19" s="166" t="s">
        <v>348</v>
      </c>
      <c r="B19" s="167" t="s">
        <v>266</v>
      </c>
      <c r="C19" s="167" t="s">
        <v>97</v>
      </c>
      <c r="D19" s="167" t="s">
        <v>266</v>
      </c>
      <c r="E19" s="168" t="s">
        <v>349</v>
      </c>
      <c r="F19" s="169" t="s">
        <v>352</v>
      </c>
    </row>
    <row r="20" spans="1:6" s="170" customFormat="1" ht="36.75" customHeight="1">
      <c r="A20" s="171" t="s">
        <v>134</v>
      </c>
      <c r="B20" s="167" t="s">
        <v>266</v>
      </c>
      <c r="C20" s="167" t="s">
        <v>97</v>
      </c>
      <c r="D20" s="167" t="s">
        <v>266</v>
      </c>
      <c r="E20" s="168" t="s">
        <v>350</v>
      </c>
      <c r="F20" s="169" t="s">
        <v>338</v>
      </c>
    </row>
    <row r="21" spans="1:6" s="148" customFormat="1" ht="27.75" customHeight="1">
      <c r="A21" s="166" t="s">
        <v>450</v>
      </c>
      <c r="B21" s="172" t="s">
        <v>124</v>
      </c>
      <c r="C21" s="167" t="s">
        <v>97</v>
      </c>
      <c r="D21" s="167" t="s">
        <v>124</v>
      </c>
      <c r="E21" s="172" t="s">
        <v>344</v>
      </c>
      <c r="F21" s="169" t="s">
        <v>354</v>
      </c>
    </row>
    <row r="22" spans="1:6" s="148" customFormat="1" ht="27.75" customHeight="1">
      <c r="A22" s="166" t="s">
        <v>379</v>
      </c>
      <c r="B22" s="167" t="s">
        <v>266</v>
      </c>
      <c r="C22" s="167" t="s">
        <v>97</v>
      </c>
      <c r="D22" s="167" t="s">
        <v>266</v>
      </c>
      <c r="E22" s="168" t="s">
        <v>344</v>
      </c>
      <c r="F22" s="169" t="s">
        <v>378</v>
      </c>
    </row>
    <row r="23" spans="1:6" s="148" customFormat="1" ht="27.75" customHeight="1">
      <c r="A23" s="166" t="s">
        <v>387</v>
      </c>
      <c r="B23" s="199" t="s">
        <v>124</v>
      </c>
      <c r="C23" s="199" t="s">
        <v>97</v>
      </c>
      <c r="D23" s="199" t="s">
        <v>124</v>
      </c>
      <c r="E23" s="199" t="s">
        <v>390</v>
      </c>
      <c r="F23" s="169" t="s">
        <v>391</v>
      </c>
    </row>
    <row r="24" spans="1:6" s="148" customFormat="1" ht="27.75" customHeight="1">
      <c r="A24" s="166" t="s">
        <v>388</v>
      </c>
      <c r="B24" s="199" t="s">
        <v>124</v>
      </c>
      <c r="C24" s="199" t="s">
        <v>97</v>
      </c>
      <c r="D24" s="199" t="s">
        <v>124</v>
      </c>
      <c r="E24" s="199" t="s">
        <v>344</v>
      </c>
      <c r="F24" s="169" t="s">
        <v>338</v>
      </c>
    </row>
    <row r="25" spans="1:6" s="148" customFormat="1" ht="27.75" customHeight="1">
      <c r="A25" s="166" t="s">
        <v>389</v>
      </c>
      <c r="B25" s="199" t="s">
        <v>124</v>
      </c>
      <c r="C25" s="199" t="s">
        <v>97</v>
      </c>
      <c r="D25" s="199" t="s">
        <v>124</v>
      </c>
      <c r="E25" s="199" t="s">
        <v>344</v>
      </c>
      <c r="F25" s="169" t="s">
        <v>338</v>
      </c>
    </row>
    <row r="26" spans="1:6" s="148" customFormat="1" ht="27.75" customHeight="1">
      <c r="A26" s="166" t="s">
        <v>420</v>
      </c>
      <c r="B26" s="191" t="str">
        <f>B25</f>
        <v>-</v>
      </c>
      <c r="C26" s="187" t="s">
        <v>97</v>
      </c>
      <c r="D26" s="191" t="s">
        <v>124</v>
      </c>
      <c r="E26" s="187" t="s">
        <v>344</v>
      </c>
      <c r="F26" s="184" t="s">
        <v>337</v>
      </c>
    </row>
    <row r="27" spans="1:6" s="148" customFormat="1" ht="27.75" customHeight="1">
      <c r="A27" s="166" t="s">
        <v>422</v>
      </c>
      <c r="B27" s="191" t="s">
        <v>124</v>
      </c>
      <c r="C27" s="191" t="s">
        <v>124</v>
      </c>
      <c r="D27" s="191" t="s">
        <v>124</v>
      </c>
      <c r="E27" s="323" t="s">
        <v>344</v>
      </c>
      <c r="F27" s="139" t="s">
        <v>428</v>
      </c>
    </row>
    <row r="28" spans="1:6" s="148" customFormat="1" ht="27.75" customHeight="1">
      <c r="A28" s="166" t="s">
        <v>423</v>
      </c>
      <c r="B28" s="323" t="s">
        <v>247</v>
      </c>
      <c r="C28" s="323" t="s">
        <v>32</v>
      </c>
      <c r="D28" s="191" t="s">
        <v>124</v>
      </c>
      <c r="E28" s="324" t="s">
        <v>345</v>
      </c>
      <c r="F28" s="169" t="s">
        <v>338</v>
      </c>
    </row>
    <row r="29" spans="1:6" s="148" customFormat="1" ht="27.75" customHeight="1">
      <c r="A29" s="166" t="s">
        <v>425</v>
      </c>
      <c r="B29" s="191" t="s">
        <v>124</v>
      </c>
      <c r="C29" s="191" t="s">
        <v>124</v>
      </c>
      <c r="D29" s="191" t="s">
        <v>124</v>
      </c>
      <c r="E29" s="323" t="s">
        <v>344</v>
      </c>
      <c r="F29" s="169" t="s">
        <v>338</v>
      </c>
    </row>
    <row r="30" spans="1:6" s="148" customFormat="1" ht="27.75" customHeight="1">
      <c r="A30" s="166" t="s">
        <v>426</v>
      </c>
      <c r="B30" s="323" t="s">
        <v>247</v>
      </c>
      <c r="C30" s="323" t="s">
        <v>32</v>
      </c>
      <c r="D30" s="191" t="s">
        <v>124</v>
      </c>
      <c r="E30" s="324" t="s">
        <v>345</v>
      </c>
      <c r="F30" s="169" t="s">
        <v>427</v>
      </c>
    </row>
    <row r="31" spans="1:6" s="148" customFormat="1" ht="27.75" customHeight="1">
      <c r="A31" s="166" t="s">
        <v>424</v>
      </c>
      <c r="B31" s="323" t="s">
        <v>247</v>
      </c>
      <c r="C31" s="323" t="s">
        <v>119</v>
      </c>
      <c r="D31" s="191" t="s">
        <v>124</v>
      </c>
      <c r="E31" s="324" t="s">
        <v>345</v>
      </c>
      <c r="F31" s="169" t="s">
        <v>338</v>
      </c>
    </row>
    <row r="32" spans="1:6" s="148" customFormat="1" ht="27.75" customHeight="1">
      <c r="A32" s="354" t="s">
        <v>446</v>
      </c>
      <c r="B32" s="323" t="s">
        <v>124</v>
      </c>
      <c r="C32" s="323" t="s">
        <v>124</v>
      </c>
      <c r="D32" s="323" t="s">
        <v>124</v>
      </c>
      <c r="E32" s="356" t="s">
        <v>444</v>
      </c>
      <c r="F32" s="169" t="s">
        <v>445</v>
      </c>
    </row>
    <row r="33" spans="1:8" s="148" customFormat="1" ht="27.75" customHeight="1">
      <c r="A33" s="355" t="s">
        <v>447</v>
      </c>
      <c r="B33" s="323" t="s">
        <v>124</v>
      </c>
      <c r="C33" s="323" t="s">
        <v>124</v>
      </c>
      <c r="D33" s="323" t="s">
        <v>124</v>
      </c>
      <c r="E33" s="357" t="s">
        <v>444</v>
      </c>
      <c r="F33" s="169" t="s">
        <v>445</v>
      </c>
    </row>
    <row r="34" spans="1:8" s="148" customFormat="1" ht="27.75" customHeight="1">
      <c r="A34" s="380" t="s">
        <v>606</v>
      </c>
      <c r="B34" s="364" t="s">
        <v>124</v>
      </c>
      <c r="C34" s="364" t="s">
        <v>124</v>
      </c>
      <c r="D34" s="364" t="s">
        <v>124</v>
      </c>
      <c r="E34" s="364" t="s">
        <v>344</v>
      </c>
      <c r="F34" s="169" t="s">
        <v>607</v>
      </c>
    </row>
    <row r="35" spans="1:8" s="148" customFormat="1" ht="27.75" customHeight="1">
      <c r="A35" s="166" t="s">
        <v>608</v>
      </c>
      <c r="B35" s="364" t="s">
        <v>247</v>
      </c>
      <c r="C35" s="172" t="s">
        <v>248</v>
      </c>
      <c r="D35" s="364" t="s">
        <v>124</v>
      </c>
      <c r="E35" s="364" t="s">
        <v>344</v>
      </c>
      <c r="F35" s="169" t="s">
        <v>607</v>
      </c>
    </row>
    <row r="36" spans="1:8" s="148" customFormat="1" ht="47.25" customHeight="1">
      <c r="A36" s="166" t="s">
        <v>609</v>
      </c>
      <c r="B36" s="364" t="s">
        <v>247</v>
      </c>
      <c r="C36" s="172" t="s">
        <v>248</v>
      </c>
      <c r="D36" s="364" t="s">
        <v>124</v>
      </c>
      <c r="E36" s="366" t="s">
        <v>343</v>
      </c>
      <c r="F36" s="169" t="s">
        <v>607</v>
      </c>
    </row>
    <row r="37" spans="1:8" s="148" customFormat="1" ht="27.75" customHeight="1">
      <c r="A37" s="381" t="s">
        <v>610</v>
      </c>
      <c r="B37" s="365" t="s">
        <v>611</v>
      </c>
      <c r="C37" s="382" t="s">
        <v>197</v>
      </c>
      <c r="D37" s="365" t="s">
        <v>124</v>
      </c>
      <c r="E37" s="2" t="s">
        <v>613</v>
      </c>
      <c r="F37" s="383" t="s">
        <v>612</v>
      </c>
    </row>
    <row r="38" spans="1:8" s="148" customFormat="1" ht="27.75" customHeight="1">
      <c r="A38" s="166" t="s">
        <v>614</v>
      </c>
      <c r="B38" s="364" t="s">
        <v>611</v>
      </c>
      <c r="C38" s="172" t="s">
        <v>32</v>
      </c>
      <c r="D38" s="364" t="s">
        <v>124</v>
      </c>
      <c r="E38" s="364" t="s">
        <v>344</v>
      </c>
      <c r="F38" s="169" t="s">
        <v>612</v>
      </c>
    </row>
    <row r="39" spans="1:8" s="148" customFormat="1" ht="27.75" customHeight="1">
      <c r="A39" s="384" t="s">
        <v>615</v>
      </c>
      <c r="B39" s="365" t="s">
        <v>616</v>
      </c>
      <c r="C39" s="382" t="s">
        <v>197</v>
      </c>
      <c r="D39" s="365" t="s">
        <v>124</v>
      </c>
      <c r="E39" s="2" t="s">
        <v>613</v>
      </c>
      <c r="F39" s="383" t="s">
        <v>612</v>
      </c>
    </row>
    <row r="40" spans="1:8" s="148" customFormat="1" ht="60" customHeight="1">
      <c r="A40" s="166" t="s">
        <v>617</v>
      </c>
      <c r="B40" s="364" t="s">
        <v>619</v>
      </c>
      <c r="C40" s="172" t="s">
        <v>620</v>
      </c>
      <c r="D40" s="366" t="s">
        <v>628</v>
      </c>
      <c r="E40" s="364" t="s">
        <v>618</v>
      </c>
      <c r="F40" s="169" t="s">
        <v>612</v>
      </c>
    </row>
    <row r="41" spans="1:8" s="148" customFormat="1" ht="30" customHeight="1">
      <c r="A41" s="166" t="s">
        <v>621</v>
      </c>
      <c r="B41" s="364" t="s">
        <v>619</v>
      </c>
      <c r="C41" s="172" t="s">
        <v>248</v>
      </c>
      <c r="D41" s="364" t="s">
        <v>124</v>
      </c>
      <c r="E41" s="364" t="s">
        <v>344</v>
      </c>
      <c r="F41" s="169" t="s">
        <v>622</v>
      </c>
    </row>
    <row r="42" spans="1:8" s="148" customFormat="1" ht="30" customHeight="1">
      <c r="A42" s="166" t="s">
        <v>623</v>
      </c>
      <c r="B42" s="364" t="s">
        <v>124</v>
      </c>
      <c r="C42" s="364" t="s">
        <v>124</v>
      </c>
      <c r="D42" s="364" t="s">
        <v>124</v>
      </c>
      <c r="E42" s="379" t="s">
        <v>634</v>
      </c>
      <c r="F42" s="169" t="s">
        <v>624</v>
      </c>
    </row>
    <row r="43" spans="1:8" s="148" customFormat="1" ht="30" customHeight="1">
      <c r="A43" s="166" t="s">
        <v>625</v>
      </c>
      <c r="B43" s="364" t="s">
        <v>124</v>
      </c>
      <c r="C43" s="364" t="s">
        <v>124</v>
      </c>
      <c r="D43" s="364" t="s">
        <v>124</v>
      </c>
      <c r="E43" s="364" t="s">
        <v>344</v>
      </c>
      <c r="F43" s="169" t="s">
        <v>626</v>
      </c>
    </row>
    <row r="44" spans="1:8" s="148" customFormat="1" ht="30" customHeight="1">
      <c r="A44" s="166" t="s">
        <v>627</v>
      </c>
      <c r="B44" s="364" t="s">
        <v>124</v>
      </c>
      <c r="C44" s="364" t="s">
        <v>124</v>
      </c>
      <c r="D44" s="364" t="s">
        <v>124</v>
      </c>
      <c r="E44" s="364" t="s">
        <v>344</v>
      </c>
      <c r="F44" s="169" t="s">
        <v>607</v>
      </c>
    </row>
    <row r="45" spans="1:8" ht="13.5" thickBot="1"/>
    <row r="46" spans="1:8" ht="13.5" thickBot="1">
      <c r="A46" s="435" t="s">
        <v>160</v>
      </c>
      <c r="B46" s="436"/>
      <c r="C46" s="468" t="s">
        <v>159</v>
      </c>
      <c r="D46" s="468"/>
      <c r="E46" s="436"/>
    </row>
    <row r="47" spans="1:8" ht="13.5" thickBot="1"/>
    <row r="48" spans="1:8" ht="15.75" thickBot="1">
      <c r="A48" s="560" t="s">
        <v>307</v>
      </c>
      <c r="B48" s="561"/>
      <c r="C48" s="561"/>
      <c r="D48" s="561"/>
      <c r="E48" s="561"/>
      <c r="F48" s="562"/>
      <c r="G48" s="75"/>
      <c r="H48" s="75"/>
    </row>
    <row r="49" spans="1:8" ht="15.75" thickBot="1">
      <c r="A49" s="32"/>
      <c r="B49" s="32"/>
      <c r="C49" s="32"/>
      <c r="D49" s="32"/>
      <c r="E49" s="32"/>
      <c r="F49" s="32"/>
      <c r="G49" s="33"/>
      <c r="H49" s="33"/>
    </row>
    <row r="50" spans="1:8">
      <c r="A50" s="563" t="s">
        <v>193</v>
      </c>
      <c r="B50" s="583" t="s">
        <v>189</v>
      </c>
      <c r="C50" s="587" t="s">
        <v>190</v>
      </c>
      <c r="D50" s="588"/>
      <c r="E50" s="583" t="s">
        <v>191</v>
      </c>
      <c r="F50" s="585" t="s">
        <v>192</v>
      </c>
      <c r="G50" s="579"/>
      <c r="H50" s="579"/>
    </row>
    <row r="51" spans="1:8" ht="16.5" customHeight="1" thickBot="1">
      <c r="A51" s="564"/>
      <c r="B51" s="584"/>
      <c r="C51" s="589"/>
      <c r="D51" s="590"/>
      <c r="E51" s="584"/>
      <c r="F51" s="586"/>
      <c r="G51" s="579"/>
      <c r="H51" s="579"/>
    </row>
    <row r="52" spans="1:8" ht="39.75" customHeight="1" thickBot="1">
      <c r="A52" s="34" t="s">
        <v>215</v>
      </c>
      <c r="B52" s="35" t="s">
        <v>195</v>
      </c>
      <c r="C52" s="581" t="s">
        <v>213</v>
      </c>
      <c r="D52" s="582"/>
      <c r="E52" s="34" t="s">
        <v>214</v>
      </c>
      <c r="F52" s="36" t="s">
        <v>196</v>
      </c>
      <c r="G52" s="580"/>
      <c r="H52" s="580"/>
    </row>
    <row r="53" spans="1:8" ht="57.75" customHeight="1" thickBot="1">
      <c r="A53" s="34" t="s">
        <v>216</v>
      </c>
      <c r="B53" s="40" t="s">
        <v>211</v>
      </c>
      <c r="C53" s="581" t="s">
        <v>217</v>
      </c>
      <c r="D53" s="582"/>
      <c r="E53" s="34" t="s">
        <v>212</v>
      </c>
      <c r="F53" s="41" t="s">
        <v>210</v>
      </c>
      <c r="G53" s="580"/>
      <c r="H53" s="580"/>
    </row>
    <row r="54" spans="1:8" ht="44.25" customHeight="1" thickBot="1">
      <c r="A54" s="26" t="s">
        <v>215</v>
      </c>
      <c r="B54" s="56">
        <v>41985</v>
      </c>
      <c r="C54" s="565" t="s">
        <v>228</v>
      </c>
      <c r="D54" s="566"/>
      <c r="E54" s="26" t="s">
        <v>229</v>
      </c>
      <c r="F54" s="150" t="s">
        <v>230</v>
      </c>
    </row>
    <row r="55" spans="1:8" ht="26.25" thickBot="1">
      <c r="A55" s="26" t="s">
        <v>215</v>
      </c>
      <c r="B55" s="56">
        <v>42047</v>
      </c>
      <c r="C55" s="565" t="s">
        <v>237</v>
      </c>
      <c r="D55" s="566"/>
      <c r="E55" s="26" t="s">
        <v>229</v>
      </c>
      <c r="F55" s="76" t="s">
        <v>238</v>
      </c>
    </row>
    <row r="56" spans="1:8" ht="13.5" thickBot="1">
      <c r="A56" s="26" t="s">
        <v>215</v>
      </c>
      <c r="B56" s="56">
        <v>42086</v>
      </c>
      <c r="C56" s="565" t="s">
        <v>228</v>
      </c>
      <c r="D56" s="566"/>
      <c r="E56" s="26" t="s">
        <v>229</v>
      </c>
      <c r="F56" s="76" t="s">
        <v>240</v>
      </c>
    </row>
    <row r="57" spans="1:8" ht="15" customHeight="1" thickBot="1">
      <c r="A57" s="26" t="s">
        <v>215</v>
      </c>
      <c r="B57" s="56">
        <v>42146</v>
      </c>
      <c r="C57" s="565" t="s">
        <v>251</v>
      </c>
      <c r="D57" s="566"/>
      <c r="E57" s="26" t="s">
        <v>229</v>
      </c>
      <c r="F57" s="77" t="s">
        <v>252</v>
      </c>
    </row>
    <row r="58" spans="1:8">
      <c r="A58" s="68" t="s">
        <v>215</v>
      </c>
      <c r="B58" s="57">
        <v>42179</v>
      </c>
      <c r="C58" s="568" t="s">
        <v>251</v>
      </c>
      <c r="D58" s="568"/>
      <c r="E58" s="68" t="s">
        <v>255</v>
      </c>
      <c r="F58" s="78" t="s">
        <v>256</v>
      </c>
    </row>
    <row r="59" spans="1:8" ht="13.5" thickBot="1">
      <c r="A59" s="72" t="s">
        <v>215</v>
      </c>
      <c r="B59" s="79">
        <v>42240</v>
      </c>
      <c r="C59" s="569" t="s">
        <v>257</v>
      </c>
      <c r="D59" s="569"/>
      <c r="E59" s="72" t="s">
        <v>255</v>
      </c>
      <c r="F59" s="83" t="s">
        <v>258</v>
      </c>
    </row>
    <row r="60" spans="1:8" ht="26.25" thickBot="1">
      <c r="A60" s="84" t="s">
        <v>215</v>
      </c>
      <c r="B60" s="85">
        <v>42346</v>
      </c>
      <c r="C60" s="567" t="s">
        <v>269</v>
      </c>
      <c r="D60" s="567"/>
      <c r="E60" s="84" t="s">
        <v>255</v>
      </c>
      <c r="F60" s="49" t="s">
        <v>268</v>
      </c>
    </row>
    <row r="61" spans="1:8">
      <c r="A61" s="118" t="s">
        <v>215</v>
      </c>
      <c r="B61" s="119">
        <v>42738</v>
      </c>
      <c r="C61" s="495" t="s">
        <v>269</v>
      </c>
      <c r="D61" s="495"/>
      <c r="E61" s="118" t="s">
        <v>255</v>
      </c>
      <c r="F61" s="120" t="s">
        <v>289</v>
      </c>
    </row>
    <row r="62" spans="1:8" ht="25.5">
      <c r="A62" s="121" t="s">
        <v>310</v>
      </c>
      <c r="B62" s="57">
        <v>42964</v>
      </c>
      <c r="C62" s="534" t="s">
        <v>269</v>
      </c>
      <c r="D62" s="534"/>
      <c r="E62" s="121" t="s">
        <v>255</v>
      </c>
      <c r="F62" s="78" t="s">
        <v>311</v>
      </c>
    </row>
    <row r="63" spans="1:8">
      <c r="A63" s="121" t="s">
        <v>310</v>
      </c>
      <c r="B63" s="57">
        <v>43046</v>
      </c>
      <c r="C63" s="534" t="s">
        <v>341</v>
      </c>
      <c r="D63" s="534"/>
      <c r="E63" s="121" t="s">
        <v>255</v>
      </c>
      <c r="F63" s="78" t="s">
        <v>342</v>
      </c>
    </row>
    <row r="64" spans="1:8">
      <c r="A64" s="121" t="s">
        <v>310</v>
      </c>
      <c r="B64" s="57">
        <v>43262</v>
      </c>
      <c r="C64" s="534" t="s">
        <v>228</v>
      </c>
      <c r="D64" s="534"/>
      <c r="E64" s="121" t="s">
        <v>255</v>
      </c>
      <c r="F64" s="78" t="s">
        <v>351</v>
      </c>
    </row>
    <row r="65" spans="1:6">
      <c r="A65" s="121" t="s">
        <v>360</v>
      </c>
      <c r="B65" s="57">
        <v>43384</v>
      </c>
      <c r="C65" s="559" t="s">
        <v>361</v>
      </c>
      <c r="D65" s="534"/>
      <c r="E65" s="121" t="s">
        <v>255</v>
      </c>
      <c r="F65" s="147" t="s">
        <v>367</v>
      </c>
    </row>
    <row r="66" spans="1:6">
      <c r="A66" s="121" t="s">
        <v>360</v>
      </c>
      <c r="B66" s="57">
        <v>43405</v>
      </c>
      <c r="C66" s="559" t="s">
        <v>361</v>
      </c>
      <c r="D66" s="534"/>
      <c r="E66" s="121" t="s">
        <v>255</v>
      </c>
      <c r="F66" s="147" t="s">
        <v>377</v>
      </c>
    </row>
    <row r="67" spans="1:6">
      <c r="A67" s="121" t="s">
        <v>360</v>
      </c>
      <c r="B67" s="57">
        <v>43503</v>
      </c>
      <c r="C67" s="559" t="s">
        <v>361</v>
      </c>
      <c r="D67" s="534"/>
      <c r="E67" s="121" t="s">
        <v>255</v>
      </c>
      <c r="F67" s="147" t="s">
        <v>380</v>
      </c>
    </row>
    <row r="68" spans="1:6">
      <c r="A68" s="121" t="s">
        <v>360</v>
      </c>
      <c r="B68" s="57">
        <v>43535</v>
      </c>
      <c r="C68" s="559" t="s">
        <v>361</v>
      </c>
      <c r="D68" s="534"/>
      <c r="E68" s="121" t="s">
        <v>255</v>
      </c>
      <c r="F68" s="147" t="s">
        <v>392</v>
      </c>
    </row>
    <row r="69" spans="1:6">
      <c r="A69" s="121" t="s">
        <v>360</v>
      </c>
      <c r="B69" s="57">
        <v>43535</v>
      </c>
      <c r="C69" s="559" t="s">
        <v>361</v>
      </c>
      <c r="D69" s="534"/>
      <c r="E69" s="121" t="s">
        <v>255</v>
      </c>
      <c r="F69" s="147" t="s">
        <v>394</v>
      </c>
    </row>
    <row r="70" spans="1:6" ht="54.75" customHeight="1">
      <c r="A70" s="121" t="s">
        <v>360</v>
      </c>
      <c r="B70" s="57">
        <v>43637</v>
      </c>
      <c r="C70" s="559" t="s">
        <v>361</v>
      </c>
      <c r="D70" s="534"/>
      <c r="E70" s="121" t="s">
        <v>255</v>
      </c>
      <c r="F70" s="189" t="s">
        <v>398</v>
      </c>
    </row>
    <row r="71" spans="1:6" ht="32.25" customHeight="1">
      <c r="A71" s="121" t="s">
        <v>360</v>
      </c>
      <c r="B71" s="57">
        <v>43896</v>
      </c>
      <c r="C71" s="559" t="s">
        <v>361</v>
      </c>
      <c r="D71" s="534"/>
      <c r="E71" s="121" t="s">
        <v>255</v>
      </c>
      <c r="F71" s="200" t="s">
        <v>452</v>
      </c>
    </row>
    <row r="72" spans="1:6" ht="32.25" customHeight="1">
      <c r="A72" s="121" t="s">
        <v>360</v>
      </c>
      <c r="B72" s="57">
        <v>44377</v>
      </c>
      <c r="C72" s="559" t="s">
        <v>361</v>
      </c>
      <c r="D72" s="534"/>
      <c r="E72" s="121" t="s">
        <v>255</v>
      </c>
      <c r="F72" s="200" t="s">
        <v>629</v>
      </c>
    </row>
  </sheetData>
  <sheetProtection algorithmName="SHA-512" hashValue="DokJe11ZysNHX8/skYsazJtI1C17B8poDNKOzmqIsnIIpa2SQhifdQ/0sASVBslpS+UudgHVn7XagowLN/L7ng==" saltValue="Jd0qFb2H1MLqJHlhJzRZHA==" spinCount="100000" sheet="1" objects="1" scenarios="1"/>
  <customSheetViews>
    <customSheetView guid="{01B56FCB-5E3B-4736-8164-C4A2BCE3794C}" scale="85">
      <selection activeCell="F7" sqref="F7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35">
    <mergeCell ref="C70:D70"/>
    <mergeCell ref="C69:D69"/>
    <mergeCell ref="C68:D68"/>
    <mergeCell ref="C67:D67"/>
    <mergeCell ref="C66:D66"/>
    <mergeCell ref="G50:H51"/>
    <mergeCell ref="G52:H53"/>
    <mergeCell ref="C52:D52"/>
    <mergeCell ref="C53:D53"/>
    <mergeCell ref="B50:B51"/>
    <mergeCell ref="F50:F51"/>
    <mergeCell ref="E50:E51"/>
    <mergeCell ref="C50:D51"/>
    <mergeCell ref="B1:C3"/>
    <mergeCell ref="A1:A3"/>
    <mergeCell ref="D3:E3"/>
    <mergeCell ref="A46:B46"/>
    <mergeCell ref="C46:E46"/>
    <mergeCell ref="A9:A10"/>
    <mergeCell ref="C72:D72"/>
    <mergeCell ref="A48:F48"/>
    <mergeCell ref="A50:A51"/>
    <mergeCell ref="C55:D55"/>
    <mergeCell ref="C54:D54"/>
    <mergeCell ref="C60:D60"/>
    <mergeCell ref="C58:D58"/>
    <mergeCell ref="C56:D56"/>
    <mergeCell ref="C59:D59"/>
    <mergeCell ref="C63:D63"/>
    <mergeCell ref="C62:D62"/>
    <mergeCell ref="C61:D61"/>
    <mergeCell ref="C57:D57"/>
    <mergeCell ref="C64:D64"/>
    <mergeCell ref="C71:D71"/>
    <mergeCell ref="C65:D6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9" orientation="landscape" r:id="rId2"/>
  <drawing r:id="rId3"/>
  <legacyDrawing r:id="rId4"/>
  <oleObjects>
    <mc:AlternateContent xmlns:mc="http://schemas.openxmlformats.org/markup-compatibility/2006">
      <mc:Choice Requires="x14">
        <oleObject progId="PBrush" shapeId="7169" r:id="rId5">
          <objectPr defaultSize="0" autoPict="0" r:id="rId6">
            <anchor moveWithCells="1" sizeWithCells="1">
              <from>
                <xdr:col>0</xdr:col>
                <xdr:colOff>504825</xdr:colOff>
                <xdr:row>0</xdr:row>
                <xdr:rowOff>85725</xdr:rowOff>
              </from>
              <to>
                <xdr:col>0</xdr:col>
                <xdr:colOff>2171700</xdr:colOff>
                <xdr:row>2</xdr:row>
                <xdr:rowOff>152400</xdr:rowOff>
              </to>
            </anchor>
          </objectPr>
        </oleObject>
      </mc:Choice>
      <mc:Fallback>
        <oleObject progId="PBrush" shapeId="7169" r:id="rId5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6"/>
  <sheetViews>
    <sheetView tabSelected="1" workbookViewId="0">
      <selection activeCell="I49" sqref="I49"/>
    </sheetView>
  </sheetViews>
  <sheetFormatPr defaultColWidth="8.7109375" defaultRowHeight="12.75"/>
  <cols>
    <col min="1" max="1" width="19" style="277" customWidth="1"/>
    <col min="2" max="2" width="22.85546875" style="277" customWidth="1"/>
    <col min="3" max="3" width="16.7109375" style="277" customWidth="1"/>
    <col min="4" max="4" width="20" style="277" customWidth="1"/>
    <col min="5" max="5" width="21.140625" style="277" customWidth="1"/>
    <col min="6" max="6" width="20" style="277" customWidth="1"/>
    <col min="7" max="7" width="23" style="277" customWidth="1"/>
    <col min="8" max="8" width="18.5703125" style="277" customWidth="1"/>
    <col min="9" max="16384" width="8.7109375" style="277"/>
  </cols>
  <sheetData>
    <row r="1" spans="1:8" ht="12.95" customHeight="1">
      <c r="A1" s="608"/>
      <c r="B1" s="598" t="s">
        <v>469</v>
      </c>
      <c r="C1" s="598"/>
      <c r="D1" s="598"/>
      <c r="E1" s="598"/>
      <c r="F1" s="598"/>
      <c r="G1" s="281" t="s">
        <v>470</v>
      </c>
      <c r="H1" s="280" t="s">
        <v>471</v>
      </c>
    </row>
    <row r="2" spans="1:8" ht="12.95" customHeight="1">
      <c r="A2" s="609"/>
      <c r="B2" s="598"/>
      <c r="C2" s="598"/>
      <c r="D2" s="598"/>
      <c r="E2" s="598"/>
      <c r="F2" s="598"/>
      <c r="G2" s="279" t="s">
        <v>309</v>
      </c>
      <c r="H2" s="278" t="s">
        <v>472</v>
      </c>
    </row>
    <row r="3" spans="1:8" ht="12.95" customHeight="1">
      <c r="A3" s="609"/>
      <c r="B3" s="598"/>
      <c r="C3" s="598"/>
      <c r="D3" s="598"/>
      <c r="E3" s="598"/>
      <c r="F3" s="598"/>
      <c r="G3" s="594" t="s">
        <v>473</v>
      </c>
      <c r="H3" s="595"/>
    </row>
    <row r="4" spans="1:8" ht="12.95" customHeight="1">
      <c r="A4" s="609"/>
      <c r="B4" s="598"/>
      <c r="C4" s="598"/>
      <c r="D4" s="598"/>
      <c r="E4" s="598"/>
      <c r="F4" s="598"/>
      <c r="G4" s="596"/>
      <c r="H4" s="597"/>
    </row>
    <row r="5" spans="1:8" ht="41.1" customHeight="1">
      <c r="A5" s="283" t="s">
        <v>509</v>
      </c>
      <c r="B5" s="284" t="s">
        <v>512</v>
      </c>
      <c r="C5" s="284" t="s">
        <v>513</v>
      </c>
      <c r="D5" s="285" t="s">
        <v>514</v>
      </c>
      <c r="E5" s="284" t="s">
        <v>508</v>
      </c>
      <c r="F5" s="286" t="s">
        <v>507</v>
      </c>
      <c r="G5" s="287" t="s">
        <v>165</v>
      </c>
      <c r="H5" s="282" t="s">
        <v>167</v>
      </c>
    </row>
    <row r="6" spans="1:8" ht="14.1" customHeight="1">
      <c r="A6" s="610" t="s">
        <v>543</v>
      </c>
      <c r="B6" s="602" t="s">
        <v>506</v>
      </c>
      <c r="C6" s="288" t="s">
        <v>515</v>
      </c>
      <c r="D6" s="288" t="s">
        <v>516</v>
      </c>
      <c r="E6" s="605" t="s">
        <v>35</v>
      </c>
      <c r="F6" s="613" t="s">
        <v>126</v>
      </c>
      <c r="G6" s="642" t="s">
        <v>484</v>
      </c>
      <c r="H6" s="635" t="s">
        <v>497</v>
      </c>
    </row>
    <row r="7" spans="1:8" ht="14.1" customHeight="1">
      <c r="A7" s="611"/>
      <c r="B7" s="603"/>
      <c r="C7" s="288" t="s">
        <v>517</v>
      </c>
      <c r="D7" s="288" t="s">
        <v>518</v>
      </c>
      <c r="E7" s="606"/>
      <c r="F7" s="614"/>
      <c r="G7" s="643"/>
      <c r="H7" s="636"/>
    </row>
    <row r="8" spans="1:8" ht="14.1" customHeight="1">
      <c r="A8" s="612"/>
      <c r="B8" s="603"/>
      <c r="C8" s="288" t="s">
        <v>519</v>
      </c>
      <c r="D8" s="288" t="s">
        <v>520</v>
      </c>
      <c r="E8" s="607"/>
      <c r="F8" s="615"/>
      <c r="G8" s="644"/>
      <c r="H8" s="637"/>
    </row>
    <row r="9" spans="1:8" ht="14.1" customHeight="1">
      <c r="A9" s="610" t="s">
        <v>544</v>
      </c>
      <c r="B9" s="603"/>
      <c r="C9" s="288" t="s">
        <v>515</v>
      </c>
      <c r="D9" s="288" t="s">
        <v>516</v>
      </c>
      <c r="E9" s="289" t="s">
        <v>521</v>
      </c>
      <c r="F9" s="613" t="s">
        <v>505</v>
      </c>
      <c r="G9" s="641" t="s">
        <v>484</v>
      </c>
      <c r="H9" s="638" t="s">
        <v>497</v>
      </c>
    </row>
    <row r="10" spans="1:8" ht="14.1" customHeight="1">
      <c r="A10" s="611"/>
      <c r="B10" s="603"/>
      <c r="C10" s="288" t="s">
        <v>517</v>
      </c>
      <c r="D10" s="288" t="s">
        <v>522</v>
      </c>
      <c r="E10" s="605" t="s">
        <v>554</v>
      </c>
      <c r="F10" s="630"/>
      <c r="G10" s="641"/>
      <c r="H10" s="639"/>
    </row>
    <row r="11" spans="1:8" ht="14.1" customHeight="1">
      <c r="A11" s="611"/>
      <c r="B11" s="603"/>
      <c r="C11" s="288" t="s">
        <v>523</v>
      </c>
      <c r="D11" s="288" t="s">
        <v>524</v>
      </c>
      <c r="E11" s="604"/>
      <c r="F11" s="630"/>
      <c r="G11" s="641"/>
      <c r="H11" s="639"/>
    </row>
    <row r="12" spans="1:8" ht="24.95" customHeight="1">
      <c r="A12" s="612"/>
      <c r="B12" s="604"/>
      <c r="C12" s="288" t="s">
        <v>525</v>
      </c>
      <c r="D12" s="288" t="s">
        <v>516</v>
      </c>
      <c r="E12" s="290" t="s">
        <v>553</v>
      </c>
      <c r="F12" s="631"/>
      <c r="G12" s="641"/>
      <c r="H12" s="640"/>
    </row>
    <row r="13" spans="1:8" ht="14.1" customHeight="1">
      <c r="A13" s="627" t="s">
        <v>526</v>
      </c>
      <c r="B13" s="605" t="s">
        <v>504</v>
      </c>
      <c r="C13" s="288" t="s">
        <v>515</v>
      </c>
      <c r="D13" s="288" t="s">
        <v>527</v>
      </c>
      <c r="E13" s="602" t="s">
        <v>545</v>
      </c>
      <c r="F13" s="613" t="s">
        <v>503</v>
      </c>
      <c r="G13" s="641" t="s">
        <v>555</v>
      </c>
      <c r="H13" s="638" t="s">
        <v>497</v>
      </c>
    </row>
    <row r="14" spans="1:8" ht="14.1" customHeight="1">
      <c r="A14" s="629"/>
      <c r="B14" s="606"/>
      <c r="C14" s="288" t="s">
        <v>517</v>
      </c>
      <c r="D14" s="288" t="s">
        <v>527</v>
      </c>
      <c r="E14" s="603"/>
      <c r="F14" s="630"/>
      <c r="G14" s="641"/>
      <c r="H14" s="639"/>
    </row>
    <row r="15" spans="1:8" ht="14.1" customHeight="1">
      <c r="A15" s="629"/>
      <c r="B15" s="606"/>
      <c r="C15" s="288" t="s">
        <v>523</v>
      </c>
      <c r="D15" s="288" t="s">
        <v>527</v>
      </c>
      <c r="E15" s="603"/>
      <c r="F15" s="630"/>
      <c r="G15" s="641"/>
      <c r="H15" s="639"/>
    </row>
    <row r="16" spans="1:8" ht="14.1" customHeight="1">
      <c r="A16" s="628"/>
      <c r="B16" s="607"/>
      <c r="C16" s="288" t="s">
        <v>525</v>
      </c>
      <c r="D16" s="288" t="s">
        <v>527</v>
      </c>
      <c r="E16" s="604"/>
      <c r="F16" s="631"/>
      <c r="G16" s="641"/>
      <c r="H16" s="640"/>
    </row>
    <row r="17" spans="1:8" ht="14.1" customHeight="1">
      <c r="A17" s="627" t="s">
        <v>528</v>
      </c>
      <c r="B17" s="605" t="s">
        <v>502</v>
      </c>
      <c r="C17" s="288" t="s">
        <v>515</v>
      </c>
      <c r="D17" s="288" t="s">
        <v>529</v>
      </c>
      <c r="E17" s="605" t="s">
        <v>35</v>
      </c>
      <c r="F17" s="613" t="s">
        <v>126</v>
      </c>
      <c r="G17" s="641" t="s">
        <v>484</v>
      </c>
      <c r="H17" s="638" t="s">
        <v>497</v>
      </c>
    </row>
    <row r="18" spans="1:8" ht="14.1" customHeight="1">
      <c r="A18" s="628"/>
      <c r="B18" s="607"/>
      <c r="C18" s="288" t="s">
        <v>523</v>
      </c>
      <c r="D18" s="288" t="s">
        <v>530</v>
      </c>
      <c r="E18" s="607"/>
      <c r="F18" s="615"/>
      <c r="G18" s="641"/>
      <c r="H18" s="640"/>
    </row>
    <row r="19" spans="1:8" ht="53.1" customHeight="1">
      <c r="A19" s="308" t="s">
        <v>531</v>
      </c>
      <c r="B19" s="290" t="s">
        <v>501</v>
      </c>
      <c r="C19" s="291"/>
      <c r="D19" s="288" t="s">
        <v>532</v>
      </c>
      <c r="E19" s="289" t="s">
        <v>35</v>
      </c>
      <c r="F19" s="292" t="s">
        <v>500</v>
      </c>
      <c r="G19" s="293" t="s">
        <v>484</v>
      </c>
      <c r="H19" s="294" t="s">
        <v>497</v>
      </c>
    </row>
    <row r="20" spans="1:8" ht="27.95" customHeight="1">
      <c r="A20" s="295" t="s">
        <v>533</v>
      </c>
      <c r="B20" s="296" t="s">
        <v>499</v>
      </c>
      <c r="C20" s="297"/>
      <c r="D20" s="295" t="s">
        <v>534</v>
      </c>
      <c r="E20" s="298" t="s">
        <v>35</v>
      </c>
      <c r="F20" s="299" t="s">
        <v>498</v>
      </c>
      <c r="G20" s="293" t="s">
        <v>555</v>
      </c>
      <c r="H20" s="294" t="s">
        <v>497</v>
      </c>
    </row>
    <row r="21" spans="1:8" ht="12.95" customHeight="1">
      <c r="A21" s="599" t="s">
        <v>496</v>
      </c>
      <c r="B21" s="599"/>
      <c r="C21" s="599"/>
      <c r="D21" s="599"/>
      <c r="E21" s="599"/>
      <c r="F21" s="599"/>
      <c r="G21" s="599"/>
      <c r="H21" s="599"/>
    </row>
    <row r="22" spans="1:8" ht="12.95" customHeight="1">
      <c r="A22" s="300"/>
      <c r="B22" s="300"/>
      <c r="C22" s="300"/>
      <c r="D22" s="300"/>
      <c r="E22" s="300"/>
      <c r="F22" s="300"/>
      <c r="G22" s="300"/>
      <c r="H22" s="300"/>
    </row>
    <row r="23" spans="1:8" ht="12.95" customHeight="1">
      <c r="A23" s="505" t="s">
        <v>160</v>
      </c>
      <c r="B23" s="505"/>
      <c r="C23" s="505"/>
      <c r="D23" s="505"/>
      <c r="E23" s="633" t="s">
        <v>374</v>
      </c>
      <c r="F23" s="633"/>
      <c r="G23" s="633"/>
      <c r="H23" s="633"/>
    </row>
    <row r="24" spans="1:8">
      <c r="A24" s="301"/>
      <c r="B24" s="301"/>
      <c r="C24" s="301"/>
      <c r="D24" s="301"/>
      <c r="E24" s="301"/>
      <c r="F24" s="301"/>
      <c r="G24" s="301"/>
      <c r="H24" s="301"/>
    </row>
    <row r="25" spans="1:8">
      <c r="A25" s="621" t="s">
        <v>546</v>
      </c>
      <c r="B25" s="622"/>
      <c r="C25" s="622"/>
      <c r="D25" s="622"/>
      <c r="E25" s="622"/>
      <c r="F25" s="622"/>
      <c r="G25" s="622"/>
      <c r="H25" s="623"/>
    </row>
    <row r="26" spans="1:8">
      <c r="A26" s="624" t="s">
        <v>535</v>
      </c>
      <c r="B26" s="625"/>
      <c r="C26" s="626"/>
      <c r="D26" s="600" t="s">
        <v>536</v>
      </c>
      <c r="E26" s="634"/>
      <c r="F26" s="601"/>
      <c r="G26" s="600" t="s">
        <v>537</v>
      </c>
      <c r="H26" s="601"/>
    </row>
    <row r="27" spans="1:8">
      <c r="A27" s="591" t="s">
        <v>490</v>
      </c>
      <c r="B27" s="592"/>
      <c r="C27" s="593"/>
      <c r="D27" s="591" t="s">
        <v>490</v>
      </c>
      <c r="E27" s="592"/>
      <c r="F27" s="593"/>
      <c r="G27" s="591" t="s">
        <v>490</v>
      </c>
      <c r="H27" s="593"/>
    </row>
    <row r="28" spans="1:8">
      <c r="A28" s="591" t="s">
        <v>488</v>
      </c>
      <c r="B28" s="592"/>
      <c r="C28" s="593"/>
      <c r="D28" s="591" t="s">
        <v>488</v>
      </c>
      <c r="E28" s="592"/>
      <c r="F28" s="593"/>
      <c r="G28" s="591" t="s">
        <v>488</v>
      </c>
      <c r="H28" s="593"/>
    </row>
    <row r="29" spans="1:8">
      <c r="A29" s="616" t="s">
        <v>495</v>
      </c>
      <c r="B29" s="617"/>
      <c r="C29" s="618"/>
      <c r="D29" s="616" t="s">
        <v>495</v>
      </c>
      <c r="E29" s="617"/>
      <c r="F29" s="618"/>
      <c r="G29" s="619" t="s">
        <v>547</v>
      </c>
      <c r="H29" s="620"/>
    </row>
    <row r="30" spans="1:8">
      <c r="A30" s="599" t="s">
        <v>547</v>
      </c>
      <c r="B30" s="599"/>
      <c r="C30" s="599"/>
      <c r="D30" s="599"/>
      <c r="E30" s="599"/>
      <c r="F30" s="599"/>
      <c r="G30" s="599"/>
      <c r="H30" s="599"/>
    </row>
    <row r="31" spans="1:8">
      <c r="A31" s="632" t="s">
        <v>487</v>
      </c>
      <c r="B31" s="632"/>
      <c r="C31" s="632"/>
      <c r="D31" s="599"/>
      <c r="E31" s="599"/>
      <c r="F31" s="599"/>
      <c r="G31" s="599"/>
      <c r="H31" s="599"/>
    </row>
    <row r="32" spans="1:8">
      <c r="A32" s="301"/>
      <c r="B32" s="301"/>
      <c r="C32" s="301"/>
      <c r="D32" s="301"/>
      <c r="E32" s="301"/>
      <c r="F32" s="301"/>
      <c r="G32" s="301"/>
      <c r="H32" s="301"/>
    </row>
    <row r="33" spans="1:8">
      <c r="A33" s="302"/>
      <c r="B33" s="302"/>
      <c r="C33" s="302"/>
      <c r="D33" s="300"/>
      <c r="E33" s="300"/>
      <c r="F33" s="300"/>
      <c r="G33" s="300"/>
      <c r="H33" s="300"/>
    </row>
    <row r="34" spans="1:8">
      <c r="A34" s="645" t="s">
        <v>538</v>
      </c>
      <c r="B34" s="646"/>
      <c r="C34" s="646"/>
      <c r="D34" s="646"/>
      <c r="E34" s="646"/>
      <c r="F34" s="646"/>
      <c r="G34" s="646"/>
      <c r="H34" s="647"/>
    </row>
    <row r="35" spans="1:8">
      <c r="A35" s="600" t="s">
        <v>539</v>
      </c>
      <c r="B35" s="601"/>
      <c r="C35" s="600" t="s">
        <v>536</v>
      </c>
      <c r="D35" s="634"/>
      <c r="E35" s="601"/>
      <c r="F35" s="600" t="s">
        <v>537</v>
      </c>
      <c r="G35" s="601"/>
      <c r="H35" s="303" t="s">
        <v>525</v>
      </c>
    </row>
    <row r="36" spans="1:8">
      <c r="A36" s="591" t="s">
        <v>490</v>
      </c>
      <c r="B36" s="593"/>
      <c r="C36" s="591" t="s">
        <v>490</v>
      </c>
      <c r="D36" s="592"/>
      <c r="E36" s="593"/>
      <c r="F36" s="591" t="s">
        <v>490</v>
      </c>
      <c r="G36" s="593"/>
      <c r="H36" s="304" t="s">
        <v>490</v>
      </c>
    </row>
    <row r="37" spans="1:8">
      <c r="A37" s="591" t="s">
        <v>488</v>
      </c>
      <c r="B37" s="593"/>
      <c r="C37" s="591" t="s">
        <v>488</v>
      </c>
      <c r="D37" s="592"/>
      <c r="E37" s="593"/>
      <c r="F37" s="591" t="s">
        <v>488</v>
      </c>
      <c r="G37" s="593"/>
      <c r="H37" s="304" t="s">
        <v>488</v>
      </c>
    </row>
    <row r="38" spans="1:8">
      <c r="A38" s="591" t="s">
        <v>495</v>
      </c>
      <c r="B38" s="593"/>
      <c r="C38" s="591" t="s">
        <v>495</v>
      </c>
      <c r="D38" s="592"/>
      <c r="E38" s="593"/>
      <c r="F38" s="591" t="s">
        <v>486</v>
      </c>
      <c r="G38" s="593"/>
      <c r="H38" s="304" t="s">
        <v>486</v>
      </c>
    </row>
    <row r="39" spans="1:8">
      <c r="A39" s="591" t="s">
        <v>486</v>
      </c>
      <c r="B39" s="593"/>
      <c r="C39" s="591" t="s">
        <v>486</v>
      </c>
      <c r="D39" s="592"/>
      <c r="E39" s="593"/>
      <c r="F39" s="591" t="s">
        <v>487</v>
      </c>
      <c r="G39" s="593"/>
      <c r="H39" s="304" t="s">
        <v>487</v>
      </c>
    </row>
    <row r="40" spans="1:8">
      <c r="A40" s="648" t="s">
        <v>494</v>
      </c>
      <c r="B40" s="650"/>
      <c r="C40" s="648" t="s">
        <v>494</v>
      </c>
      <c r="D40" s="649"/>
      <c r="E40" s="650"/>
      <c r="F40" s="648" t="s">
        <v>485</v>
      </c>
      <c r="G40" s="650"/>
      <c r="H40" s="305" t="s">
        <v>493</v>
      </c>
    </row>
    <row r="41" spans="1:8" ht="12.95" customHeight="1">
      <c r="A41" s="591" t="s">
        <v>491</v>
      </c>
      <c r="B41" s="593"/>
      <c r="C41" s="591" t="s">
        <v>491</v>
      </c>
      <c r="D41" s="592"/>
      <c r="E41" s="593"/>
      <c r="F41" s="654" t="s">
        <v>547</v>
      </c>
      <c r="G41" s="655"/>
      <c r="H41" s="306" t="s">
        <v>547</v>
      </c>
    </row>
    <row r="42" spans="1:8" ht="15" customHeight="1">
      <c r="A42" s="654" t="s">
        <v>548</v>
      </c>
      <c r="B42" s="655"/>
      <c r="C42" s="654" t="s">
        <v>548</v>
      </c>
      <c r="D42" s="656"/>
      <c r="E42" s="655"/>
      <c r="F42" s="654"/>
      <c r="G42" s="655"/>
      <c r="H42" s="306"/>
    </row>
    <row r="43" spans="1:8">
      <c r="A43" s="591" t="s">
        <v>487</v>
      </c>
      <c r="B43" s="593"/>
      <c r="C43" s="591" t="s">
        <v>487</v>
      </c>
      <c r="D43" s="592"/>
      <c r="E43" s="593"/>
      <c r="F43" s="654"/>
      <c r="G43" s="655"/>
      <c r="H43" s="306"/>
    </row>
    <row r="44" spans="1:8">
      <c r="A44" s="591" t="s">
        <v>485</v>
      </c>
      <c r="B44" s="593"/>
      <c r="C44" s="591" t="s">
        <v>485</v>
      </c>
      <c r="D44" s="592"/>
      <c r="E44" s="593"/>
      <c r="F44" s="654"/>
      <c r="G44" s="655"/>
      <c r="H44" s="306"/>
    </row>
    <row r="45" spans="1:8" ht="14.1" customHeight="1">
      <c r="A45" s="657" t="s">
        <v>547</v>
      </c>
      <c r="B45" s="658"/>
      <c r="C45" s="654" t="s">
        <v>549</v>
      </c>
      <c r="D45" s="656"/>
      <c r="E45" s="655"/>
      <c r="F45" s="654"/>
      <c r="G45" s="655"/>
      <c r="H45" s="306"/>
    </row>
    <row r="46" spans="1:8">
      <c r="A46" s="621"/>
      <c r="B46" s="623"/>
      <c r="C46" s="654" t="s">
        <v>550</v>
      </c>
      <c r="D46" s="656"/>
      <c r="E46" s="655"/>
      <c r="F46" s="654"/>
      <c r="G46" s="655"/>
      <c r="H46" s="306"/>
    </row>
    <row r="47" spans="1:8">
      <c r="A47" s="301"/>
      <c r="B47" s="301"/>
      <c r="C47" s="301"/>
      <c r="D47" s="301"/>
      <c r="E47" s="301"/>
      <c r="F47" s="301"/>
      <c r="G47" s="301"/>
      <c r="H47" s="301"/>
    </row>
    <row r="48" spans="1:8">
      <c r="A48" s="307"/>
      <c r="B48" s="307"/>
      <c r="C48" s="300"/>
      <c r="D48" s="300"/>
      <c r="E48" s="300"/>
      <c r="F48" s="300"/>
      <c r="G48" s="300"/>
      <c r="H48" s="300"/>
    </row>
    <row r="49" spans="1:8">
      <c r="A49" s="651" t="s">
        <v>540</v>
      </c>
      <c r="B49" s="652"/>
      <c r="C49" s="652"/>
      <c r="D49" s="652"/>
      <c r="E49" s="652"/>
      <c r="F49" s="652"/>
      <c r="G49" s="652"/>
      <c r="H49" s="653"/>
    </row>
    <row r="50" spans="1:8">
      <c r="A50" s="600" t="s">
        <v>541</v>
      </c>
      <c r="B50" s="634"/>
      <c r="C50" s="601"/>
      <c r="D50" s="600" t="s">
        <v>542</v>
      </c>
      <c r="E50" s="634"/>
      <c r="F50" s="601"/>
      <c r="G50" s="624" t="s">
        <v>525</v>
      </c>
      <c r="H50" s="626"/>
    </row>
    <row r="51" spans="1:8">
      <c r="A51" s="591" t="s">
        <v>490</v>
      </c>
      <c r="B51" s="592"/>
      <c r="C51" s="593"/>
      <c r="D51" s="591" t="s">
        <v>490</v>
      </c>
      <c r="E51" s="592"/>
      <c r="F51" s="593"/>
      <c r="G51" s="591" t="s">
        <v>490</v>
      </c>
      <c r="H51" s="593"/>
    </row>
    <row r="52" spans="1:8">
      <c r="A52" s="591" t="s">
        <v>488</v>
      </c>
      <c r="B52" s="592"/>
      <c r="C52" s="593"/>
      <c r="D52" s="591" t="s">
        <v>488</v>
      </c>
      <c r="E52" s="592"/>
      <c r="F52" s="593"/>
      <c r="G52" s="591" t="s">
        <v>488</v>
      </c>
      <c r="H52" s="593"/>
    </row>
    <row r="53" spans="1:8">
      <c r="A53" s="591" t="s">
        <v>492</v>
      </c>
      <c r="B53" s="592"/>
      <c r="C53" s="593"/>
      <c r="D53" s="591" t="s">
        <v>492</v>
      </c>
      <c r="E53" s="592"/>
      <c r="F53" s="593"/>
      <c r="G53" s="591" t="s">
        <v>492</v>
      </c>
      <c r="H53" s="593"/>
    </row>
    <row r="54" spans="1:8">
      <c r="A54" s="591" t="s">
        <v>486</v>
      </c>
      <c r="B54" s="592"/>
      <c r="C54" s="593"/>
      <c r="D54" s="591" t="s">
        <v>486</v>
      </c>
      <c r="E54" s="592"/>
      <c r="F54" s="593"/>
      <c r="G54" s="591" t="s">
        <v>486</v>
      </c>
      <c r="H54" s="593"/>
    </row>
    <row r="55" spans="1:8">
      <c r="A55" s="654" t="s">
        <v>551</v>
      </c>
      <c r="B55" s="656"/>
      <c r="C55" s="655"/>
      <c r="D55" s="654" t="s">
        <v>551</v>
      </c>
      <c r="E55" s="656"/>
      <c r="F55" s="655"/>
      <c r="G55" s="654" t="s">
        <v>552</v>
      </c>
      <c r="H55" s="655"/>
    </row>
    <row r="56" spans="1:8">
      <c r="A56" s="591" t="s">
        <v>491</v>
      </c>
      <c r="B56" s="592"/>
      <c r="C56" s="593"/>
      <c r="D56" s="591" t="s">
        <v>491</v>
      </c>
      <c r="E56" s="592"/>
      <c r="F56" s="593"/>
      <c r="G56" s="591" t="s">
        <v>491</v>
      </c>
      <c r="H56" s="593"/>
    </row>
    <row r="57" spans="1:8">
      <c r="A57" s="654" t="s">
        <v>548</v>
      </c>
      <c r="B57" s="656"/>
      <c r="C57" s="655"/>
      <c r="D57" s="654" t="s">
        <v>548</v>
      </c>
      <c r="E57" s="656"/>
      <c r="F57" s="655"/>
      <c r="G57" s="654" t="s">
        <v>548</v>
      </c>
      <c r="H57" s="655"/>
    </row>
    <row r="58" spans="1:8">
      <c r="A58" s="591" t="s">
        <v>487</v>
      </c>
      <c r="B58" s="592"/>
      <c r="C58" s="593"/>
      <c r="D58" s="591" t="s">
        <v>487</v>
      </c>
      <c r="E58" s="592"/>
      <c r="F58" s="593"/>
      <c r="G58" s="591" t="s">
        <v>487</v>
      </c>
      <c r="H58" s="593"/>
    </row>
    <row r="59" spans="1:8">
      <c r="A59" s="663" t="s">
        <v>485</v>
      </c>
      <c r="B59" s="664"/>
      <c r="C59" s="665"/>
      <c r="D59" s="663" t="s">
        <v>485</v>
      </c>
      <c r="E59" s="664"/>
      <c r="F59" s="665"/>
      <c r="G59" s="663" t="s">
        <v>485</v>
      </c>
      <c r="H59" s="665"/>
    </row>
    <row r="60" spans="1:8">
      <c r="A60" s="302"/>
      <c r="B60" s="302"/>
      <c r="C60" s="302"/>
      <c r="D60" s="302"/>
      <c r="E60" s="302"/>
      <c r="F60" s="302"/>
      <c r="G60" s="302"/>
      <c r="H60" s="302"/>
    </row>
    <row r="61" spans="1:8">
      <c r="A61" s="302"/>
      <c r="B61" s="302"/>
      <c r="C61" s="302"/>
      <c r="D61" s="302"/>
      <c r="E61" s="302"/>
      <c r="F61" s="302"/>
      <c r="G61" s="302"/>
      <c r="H61" s="302"/>
    </row>
    <row r="62" spans="1:8">
      <c r="A62" s="659" t="s">
        <v>510</v>
      </c>
      <c r="B62" s="659"/>
      <c r="C62" s="659"/>
      <c r="D62" s="659"/>
      <c r="E62" s="659" t="s">
        <v>511</v>
      </c>
      <c r="F62" s="659"/>
      <c r="G62" s="659"/>
      <c r="H62" s="659"/>
    </row>
    <row r="63" spans="1:8">
      <c r="A63" s="660" t="s">
        <v>490</v>
      </c>
      <c r="B63" s="661"/>
      <c r="C63" s="661"/>
      <c r="D63" s="662"/>
      <c r="E63" s="660" t="s">
        <v>490</v>
      </c>
      <c r="F63" s="661"/>
      <c r="G63" s="661"/>
      <c r="H63" s="662"/>
    </row>
    <row r="64" spans="1:8">
      <c r="A64" s="591" t="s">
        <v>489</v>
      </c>
      <c r="B64" s="592"/>
      <c r="C64" s="592"/>
      <c r="D64" s="593"/>
      <c r="E64" s="591" t="s">
        <v>488</v>
      </c>
      <c r="F64" s="592"/>
      <c r="G64" s="592"/>
      <c r="H64" s="593"/>
    </row>
    <row r="65" spans="1:8">
      <c r="A65" s="591" t="s">
        <v>487</v>
      </c>
      <c r="B65" s="592"/>
      <c r="C65" s="592"/>
      <c r="D65" s="593"/>
      <c r="E65" s="591" t="s">
        <v>486</v>
      </c>
      <c r="F65" s="592"/>
      <c r="G65" s="592"/>
      <c r="H65" s="593"/>
    </row>
    <row r="66" spans="1:8">
      <c r="A66" s="591" t="s">
        <v>485</v>
      </c>
      <c r="B66" s="592"/>
      <c r="C66" s="592"/>
      <c r="D66" s="593"/>
      <c r="E66" s="591" t="s">
        <v>485</v>
      </c>
      <c r="F66" s="592"/>
      <c r="G66" s="592"/>
      <c r="H66" s="593"/>
    </row>
  </sheetData>
  <sheetProtection algorithmName="SHA-512" hashValue="vVHiEzmn3jJ2DgX1NGxCMf3EqaWjkfb1QuVLob6zK2vhAyDjAmVWuwV8taVyfD3r5wmrP+VaUqQP5bW1dtSjUg==" saltValue="y76gDgI2QGSsyg5YCfVvSQ==" spinCount="100000" sheet="1" objects="1" scenarios="1"/>
  <mergeCells count="126">
    <mergeCell ref="A58:C58"/>
    <mergeCell ref="D58:F58"/>
    <mergeCell ref="G58:H58"/>
    <mergeCell ref="A59:C59"/>
    <mergeCell ref="D59:F59"/>
    <mergeCell ref="G59:H59"/>
    <mergeCell ref="A56:C56"/>
    <mergeCell ref="D56:F56"/>
    <mergeCell ref="G56:H56"/>
    <mergeCell ref="A57:C57"/>
    <mergeCell ref="D57:F57"/>
    <mergeCell ref="G57:H57"/>
    <mergeCell ref="A62:D62"/>
    <mergeCell ref="E62:H62"/>
    <mergeCell ref="A66:D66"/>
    <mergeCell ref="E66:H66"/>
    <mergeCell ref="A63:D63"/>
    <mergeCell ref="E63:H63"/>
    <mergeCell ref="A64:D64"/>
    <mergeCell ref="E64:H64"/>
    <mergeCell ref="A65:D65"/>
    <mergeCell ref="E65:H65"/>
    <mergeCell ref="A54:C54"/>
    <mergeCell ref="D54:F54"/>
    <mergeCell ref="G54:H54"/>
    <mergeCell ref="A55:C55"/>
    <mergeCell ref="D55:F55"/>
    <mergeCell ref="G55:H55"/>
    <mergeCell ref="A52:C52"/>
    <mergeCell ref="D52:F52"/>
    <mergeCell ref="G52:H52"/>
    <mergeCell ref="A53:C53"/>
    <mergeCell ref="D53:F53"/>
    <mergeCell ref="G53:H53"/>
    <mergeCell ref="A51:C51"/>
    <mergeCell ref="D51:F51"/>
    <mergeCell ref="G51:H51"/>
    <mergeCell ref="C44:E44"/>
    <mergeCell ref="F44:G44"/>
    <mergeCell ref="C45:E45"/>
    <mergeCell ref="F45:G45"/>
    <mergeCell ref="C46:E46"/>
    <mergeCell ref="F46:G46"/>
    <mergeCell ref="A44:B44"/>
    <mergeCell ref="A45:B45"/>
    <mergeCell ref="C39:E39"/>
    <mergeCell ref="F39:G39"/>
    <mergeCell ref="C40:E40"/>
    <mergeCell ref="F40:G40"/>
    <mergeCell ref="A49:H49"/>
    <mergeCell ref="A50:C50"/>
    <mergeCell ref="D50:F50"/>
    <mergeCell ref="G50:H50"/>
    <mergeCell ref="A46:B46"/>
    <mergeCell ref="A39:B39"/>
    <mergeCell ref="A40:B40"/>
    <mergeCell ref="A41:B41"/>
    <mergeCell ref="A42:B42"/>
    <mergeCell ref="A43:B43"/>
    <mergeCell ref="C41:E41"/>
    <mergeCell ref="F41:G41"/>
    <mergeCell ref="C42:E42"/>
    <mergeCell ref="F42:G42"/>
    <mergeCell ref="C43:E43"/>
    <mergeCell ref="F43:G43"/>
    <mergeCell ref="H6:H8"/>
    <mergeCell ref="H9:H12"/>
    <mergeCell ref="H13:H16"/>
    <mergeCell ref="H17:H18"/>
    <mergeCell ref="G13:G16"/>
    <mergeCell ref="G6:G8"/>
    <mergeCell ref="G17:G18"/>
    <mergeCell ref="G9:G12"/>
    <mergeCell ref="A38:B38"/>
    <mergeCell ref="A9:A12"/>
    <mergeCell ref="F9:F12"/>
    <mergeCell ref="A27:C27"/>
    <mergeCell ref="D27:F27"/>
    <mergeCell ref="G27:H27"/>
    <mergeCell ref="A34:H34"/>
    <mergeCell ref="C35:E35"/>
    <mergeCell ref="F35:G35"/>
    <mergeCell ref="C36:E36"/>
    <mergeCell ref="F36:G36"/>
    <mergeCell ref="C37:E37"/>
    <mergeCell ref="F37:G37"/>
    <mergeCell ref="A30:C30"/>
    <mergeCell ref="D30:F30"/>
    <mergeCell ref="G30:H30"/>
    <mergeCell ref="A17:A18"/>
    <mergeCell ref="E17:E18"/>
    <mergeCell ref="F17:F18"/>
    <mergeCell ref="A13:A16"/>
    <mergeCell ref="E13:E16"/>
    <mergeCell ref="F13:F16"/>
    <mergeCell ref="A31:C31"/>
    <mergeCell ref="D31:F31"/>
    <mergeCell ref="A23:D23"/>
    <mergeCell ref="E23:H23"/>
    <mergeCell ref="G31:H31"/>
    <mergeCell ref="D26:F26"/>
    <mergeCell ref="G26:H26"/>
    <mergeCell ref="C38:E38"/>
    <mergeCell ref="F38:G38"/>
    <mergeCell ref="G3:H4"/>
    <mergeCell ref="B1:F4"/>
    <mergeCell ref="A21:H21"/>
    <mergeCell ref="A35:B35"/>
    <mergeCell ref="A36:B36"/>
    <mergeCell ref="A37:B37"/>
    <mergeCell ref="B6:B12"/>
    <mergeCell ref="B13:B16"/>
    <mergeCell ref="B17:B18"/>
    <mergeCell ref="A1:A4"/>
    <mergeCell ref="A6:A8"/>
    <mergeCell ref="E6:E8"/>
    <mergeCell ref="F6:F8"/>
    <mergeCell ref="E10:E11"/>
    <mergeCell ref="A28:C28"/>
    <mergeCell ref="D28:F28"/>
    <mergeCell ref="G28:H28"/>
    <mergeCell ref="A29:C29"/>
    <mergeCell ref="D29:F29"/>
    <mergeCell ref="G29:H29"/>
    <mergeCell ref="A25:H25"/>
    <mergeCell ref="A26:C26"/>
  </mergeCells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PBrush" shapeId="19457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9525</xdr:rowOff>
              </from>
              <to>
                <xdr:col>0</xdr:col>
                <xdr:colOff>1285875</xdr:colOff>
                <xdr:row>2</xdr:row>
                <xdr:rowOff>133350</xdr:rowOff>
              </to>
            </anchor>
          </objectPr>
        </oleObject>
      </mc:Choice>
      <mc:Fallback>
        <oleObject progId="PBrush" shapeId="1945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6</vt:i4>
      </vt:variant>
    </vt:vector>
  </HeadingPairs>
  <TitlesOfParts>
    <vt:vector size="15" baseType="lpstr">
      <vt:lpstr>ATIKSU</vt:lpstr>
      <vt:lpstr>TOPRAK-ATIK</vt:lpstr>
      <vt:lpstr>DENİZ SUYU</vt:lpstr>
      <vt:lpstr>ATIKYAĞ</vt:lpstr>
      <vt:lpstr>ÇAMUR</vt:lpstr>
      <vt:lpstr>EMİSYON-İMİSYON</vt:lpstr>
      <vt:lpstr>BİYOTA</vt:lpstr>
      <vt:lpstr>İSG</vt:lpstr>
      <vt:lpstr>MİKROBİYOLOJİK</vt:lpstr>
      <vt:lpstr>ATIKYAĞ!Yazdırma_Alanı</vt:lpstr>
      <vt:lpstr>ÇAMUR!Yazdırma_Alanı</vt:lpstr>
      <vt:lpstr>'DENİZ SUYU'!Yazdırma_Alanı</vt:lpstr>
      <vt:lpstr>'EMİSYON-İMİSYON'!Yazdırma_Alanı</vt:lpstr>
      <vt:lpstr>İSG!Yazdırma_Alanı</vt:lpstr>
      <vt:lpstr>'TOPRAK-ATIK'!Yazdırma_Alanı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kubilayölçüm</dc:creator>
  <cp:lastModifiedBy>Windows Kullanıcısı</cp:lastModifiedBy>
  <dcterms:created xsi:type="dcterms:W3CDTF">2019-12-19T14:17:02Z</dcterms:created>
  <dcterms:modified xsi:type="dcterms:W3CDTF">2022-02-09T06:15:14Z</dcterms:modified>
</cp:coreProperties>
</file>